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9300" windowHeight="6285" firstSheet="1" activeTab="2"/>
  </bookViews>
  <sheets>
    <sheet name="exportimport_ledenlistopad" sheetId="1" r:id="rId1"/>
    <sheet name="SITC 1 export_01-11" sheetId="6" r:id="rId2"/>
    <sheet name="SITC2 řazeno podle exportu2018" sheetId="9" r:id="rId3"/>
    <sheet name="NEjvíce vyváž. položky HS4" sheetId="11" r:id="rId4"/>
    <sheet name="zahraniční obchod 2010-2017" sheetId="7" r:id="rId5"/>
    <sheet name="Pořadí zemí ve vývozu ČR" sheetId="13" r:id="rId6"/>
  </sheet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/>
  <c r="G5"/>
  <c r="G4"/>
  <c r="F10" i="7"/>
  <c r="E10"/>
  <c r="D10"/>
  <c r="C10"/>
  <c r="E9" i="6"/>
  <c r="E7"/>
  <c r="E8"/>
  <c r="E11"/>
  <c r="E5"/>
  <c r="E4"/>
  <c r="E2"/>
  <c r="E3"/>
  <c r="E10"/>
  <c r="E54" i="9" l="1"/>
  <c r="E66"/>
  <c r="E45"/>
  <c r="E6"/>
  <c r="E25"/>
  <c r="E14"/>
  <c r="E20"/>
  <c r="E17"/>
  <c r="E43"/>
  <c r="E13"/>
  <c r="E26"/>
  <c r="E21"/>
  <c r="E2"/>
  <c r="E5"/>
  <c r="E4"/>
  <c r="E3"/>
  <c r="E7"/>
  <c r="E32"/>
  <c r="E12"/>
  <c r="E9"/>
  <c r="E8"/>
  <c r="E31"/>
  <c r="E10"/>
  <c r="E19"/>
  <c r="E18"/>
  <c r="E16"/>
  <c r="E33"/>
  <c r="E11"/>
  <c r="E55"/>
  <c r="E36"/>
  <c r="E22"/>
  <c r="E28"/>
  <c r="E57"/>
  <c r="E27"/>
  <c r="E15"/>
  <c r="E38"/>
  <c r="E40"/>
  <c r="E39"/>
  <c r="E64"/>
  <c r="E60"/>
  <c r="E63"/>
  <c r="E30"/>
  <c r="E65"/>
  <c r="E47"/>
  <c r="E61"/>
  <c r="E42"/>
  <c r="E49"/>
  <c r="E59"/>
  <c r="E48"/>
  <c r="E56"/>
  <c r="E37"/>
  <c r="E44"/>
  <c r="E58"/>
  <c r="E53"/>
  <c r="E35"/>
  <c r="E34"/>
  <c r="E41"/>
  <c r="E29"/>
  <c r="E23"/>
  <c r="E50"/>
  <c r="E24"/>
  <c r="E51"/>
  <c r="E46"/>
  <c r="E52"/>
  <c r="E62"/>
  <c r="D4" i="1" l="1"/>
  <c r="E6" i="6" l="1"/>
</calcChain>
</file>

<file path=xl/sharedStrings.xml><?xml version="1.0" encoding="utf-8"?>
<sst xmlns="http://schemas.openxmlformats.org/spreadsheetml/2006/main" count="5010" uniqueCount="2076">
  <si>
    <t>Kód zboží</t>
  </si>
  <si>
    <t>Název zboží</t>
  </si>
  <si>
    <t>Potraviny a živá zvířata</t>
  </si>
  <si>
    <t>Nápoje a tabák</t>
  </si>
  <si>
    <t>Suroviny nepoživatelné, s výjimkou paliv</t>
  </si>
  <si>
    <t>Minerální paliva, maziva a příbuzné materiály</t>
  </si>
  <si>
    <t>Chemikálie a příbuzné výrobky, j.n.</t>
  </si>
  <si>
    <t>Tržní výrobky tříděné hlavně podle materiálu</t>
  </si>
  <si>
    <t>Stroje a dopravní prostředky</t>
  </si>
  <si>
    <t>Průmyslové spotřební zboží</t>
  </si>
  <si>
    <t>Komodity a předměty obchodu, j.n.</t>
  </si>
  <si>
    <t>Živá zvířata</t>
  </si>
  <si>
    <t>Maso a masné výrobky</t>
  </si>
  <si>
    <t>Mléčné výrobky a vejce</t>
  </si>
  <si>
    <t>Ryby, korýši a měkkýši</t>
  </si>
  <si>
    <t>Obiloviny a obilné výrobky</t>
  </si>
  <si>
    <t>Zelenina a ovoce</t>
  </si>
  <si>
    <t>Cukr, výrobky z cukru a med</t>
  </si>
  <si>
    <t>Káva, čaj, kakao, koření a výrobky z nich</t>
  </si>
  <si>
    <t>Krmiva pro zvířata (kromě nemletých obilnin)</t>
  </si>
  <si>
    <t>Různé jedlé výrobky a přípravky</t>
  </si>
  <si>
    <t>Nápoje</t>
  </si>
  <si>
    <t>Surový kaučuk (vč. syntetického a regenerovaného)</t>
  </si>
  <si>
    <t>Korek a dřevo</t>
  </si>
  <si>
    <t>Vláknina a sběrový papír</t>
  </si>
  <si>
    <t>Textilní vlákna a jejich odpad</t>
  </si>
  <si>
    <t>Surová hnojiva a surové nerosty (mimo uhlí, ropy)</t>
  </si>
  <si>
    <t>Rudy kovů a kovový odpad</t>
  </si>
  <si>
    <t>Suroviny živočišného a rostlinného původu, j.n.</t>
  </si>
  <si>
    <t>Ropa, ropné výrobky a příbuzné materiály</t>
  </si>
  <si>
    <t>Organické chemikálie</t>
  </si>
  <si>
    <t>Anorganické chemikálie</t>
  </si>
  <si>
    <t>Barviva, třísloviny a pigmenty</t>
  </si>
  <si>
    <t>Léčiva a farmaceutické výrobky</t>
  </si>
  <si>
    <t>Silice a vonné látky; leštící a čistící přípravky</t>
  </si>
  <si>
    <t>Hnojiva umělá</t>
  </si>
  <si>
    <t>Plasty v prvotní formě</t>
  </si>
  <si>
    <t>Plastické hmoty v neprvotních formách</t>
  </si>
  <si>
    <t>Chemické prostředky a výrobky, j.n.</t>
  </si>
  <si>
    <t>Kůže, kožené výrobky, j.n. a vydělané kožky</t>
  </si>
  <si>
    <t>Výrobky z pryže, j.n.</t>
  </si>
  <si>
    <t>Výrobky z korku a dřeva (kromě nábytku)</t>
  </si>
  <si>
    <t>Papír, lepenka a výrobky z nich</t>
  </si>
  <si>
    <t>Textilní příze, tkaniny, tržní výrobky z nich, j.n.</t>
  </si>
  <si>
    <t>Výrobky z nekovových nerostů, j.n.</t>
  </si>
  <si>
    <t>Železo a ocel</t>
  </si>
  <si>
    <t>Neželezné kovy</t>
  </si>
  <si>
    <t>Kovové výrobky, j.n.</t>
  </si>
  <si>
    <t>Stroje a zařízení k výrobě energie</t>
  </si>
  <si>
    <t>Strojní zařízení pro určitá odvětví průmyslu</t>
  </si>
  <si>
    <t>Kovozpracující stroje</t>
  </si>
  <si>
    <t>Stroje a zařízení všeobecně užívané v průmyslu, j.n.</t>
  </si>
  <si>
    <t>Kancelářské stroje a zařízení k automat. zpracování dat</t>
  </si>
  <si>
    <t>Zařízení pro telekomunikace a pro záznam a reprodukci zvuku</t>
  </si>
  <si>
    <t>Elektrická zařízení, přístroje a spotřebiče, j.n.</t>
  </si>
  <si>
    <t>Silniční vozidla</t>
  </si>
  <si>
    <t>Ostatní dopravní a přepravní prostředky</t>
  </si>
  <si>
    <t>Prefabrikované budovy; výrobky zdravotnické, instalační</t>
  </si>
  <si>
    <t>Nábytek a jeho díly</t>
  </si>
  <si>
    <t>Cestovní galanterie, kabelky a podobné výrobky</t>
  </si>
  <si>
    <t>Oděvní výrobky a doplňky</t>
  </si>
  <si>
    <t>Obuv</t>
  </si>
  <si>
    <t>Odborné, vědecké a řídící přístroje a zařízení, j.n.</t>
  </si>
  <si>
    <t>Fotografické přístroje, optické výrobky, j.n., hodiny</t>
  </si>
  <si>
    <t>Různé výrobky, j.n.</t>
  </si>
  <si>
    <t>Mince (kromě zlatých), které nejsou zákonným platidlem</t>
  </si>
  <si>
    <t>Živočišné a rostlinné oleje, tuky a vosky</t>
  </si>
  <si>
    <t>% změna exportu</t>
  </si>
  <si>
    <t xml:space="preserve"> </t>
  </si>
  <si>
    <t>Zdroj: ČSÚ</t>
  </si>
  <si>
    <t>leden - listopad 2017</t>
  </si>
  <si>
    <t>leden - listopad 2018</t>
  </si>
  <si>
    <t>Vývoz</t>
  </si>
  <si>
    <t>Období</t>
  </si>
  <si>
    <t>Kód země</t>
  </si>
  <si>
    <t>Název země</t>
  </si>
  <si>
    <t>Netto (kg)</t>
  </si>
  <si>
    <t>2010</t>
  </si>
  <si>
    <t>2011</t>
  </si>
  <si>
    <t>2012</t>
  </si>
  <si>
    <t>2013</t>
  </si>
  <si>
    <t>2014</t>
  </si>
  <si>
    <t>2015</t>
  </si>
  <si>
    <t>2016</t>
  </si>
  <si>
    <t>2017</t>
  </si>
  <si>
    <t>Vývoz v tis. CZK</t>
  </si>
  <si>
    <t>Dovoz</t>
  </si>
  <si>
    <t>Obrat v tis. CZK</t>
  </si>
  <si>
    <t>Bilance v tis. CZK</t>
  </si>
  <si>
    <t>Dovoz v tis. CZK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</si>
  <si>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</si>
  <si>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</si>
  <si>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</si>
  <si>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</si>
  <si>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</si>
  <si>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</si>
  <si>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</si>
  <si>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</si>
  <si>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</si>
  <si>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</si>
  <si>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11</t>
  </si>
  <si>
    <t>23</t>
  </si>
  <si>
    <t>24</t>
  </si>
  <si>
    <t>25</t>
  </si>
  <si>
    <t>26</t>
  </si>
  <si>
    <t>27</t>
  </si>
  <si>
    <t>28</t>
  </si>
  <si>
    <t>29</t>
  </si>
  <si>
    <t>33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</si>
  <si>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</si>
  <si>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</si>
  <si>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</si>
  <si>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</si>
  <si>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</si>
  <si>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</si>
  <si>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</si>
  <si>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</si>
  <si>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</si>
  <si>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</si>
  <si>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</si>
  <si>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</si>
  <si>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</si>
  <si>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</si>
  <si>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</si>
  <si>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</si>
  <si>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</si>
  <si>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</si>
  <si>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</si>
  <si>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</si>
  <si>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</si>
  <si>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</si>
  <si>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</si>
  <si>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</si>
  <si>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</si>
  <si>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</si>
  <si>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</si>
  <si>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</si>
  <si>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</si>
  <si>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</si>
  <si>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</si>
  <si>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</si>
  <si>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87</t>
  </si>
  <si>
    <t>88</t>
  </si>
  <si>
    <t>89</t>
  </si>
  <si>
    <t>96</t>
  </si>
  <si>
    <t>2018</t>
  </si>
  <si>
    <t>0106</t>
  </si>
  <si>
    <t>Zvířata ostatní živá</t>
  </si>
  <si>
    <t>0307</t>
  </si>
  <si>
    <t>Měkkýši aj vodní bezobrat živí čerst zmraz ap</t>
  </si>
  <si>
    <t>0401</t>
  </si>
  <si>
    <t>Mléko smetana nezahuštěná neslazená</t>
  </si>
  <si>
    <t>0402</t>
  </si>
  <si>
    <t>Mléko smetana zahuštěná slazená</t>
  </si>
  <si>
    <t>0403</t>
  </si>
  <si>
    <t>Podmáslí mléko smetana kyselá jogurt kefír</t>
  </si>
  <si>
    <t>0406</t>
  </si>
  <si>
    <t>Sýry tvaroh</t>
  </si>
  <si>
    <t>0409</t>
  </si>
  <si>
    <t>Med přírodní</t>
  </si>
  <si>
    <t>0507</t>
  </si>
  <si>
    <t>Slonovina želvovina kostice rohy parohy apod</t>
  </si>
  <si>
    <t>0602</t>
  </si>
  <si>
    <t>Rostliny živé ostatní řízky rouby podhoubí</t>
  </si>
  <si>
    <t>0709</t>
  </si>
  <si>
    <t>Zelenina ostatní čerstvá chlazená</t>
  </si>
  <si>
    <t>0710</t>
  </si>
  <si>
    <t>Zelenina vařená zmrazená</t>
  </si>
  <si>
    <t>0801</t>
  </si>
  <si>
    <t>Ořechy kokosové para akužové čerstvé sušené</t>
  </si>
  <si>
    <t>0805</t>
  </si>
  <si>
    <t>Plody citrusové čerstvé sušené</t>
  </si>
  <si>
    <t>0807</t>
  </si>
  <si>
    <t>Melouny (vč vodních melounů)</t>
  </si>
  <si>
    <t>0808</t>
  </si>
  <si>
    <t>Jablka hrušky kdoule čerstvé</t>
  </si>
  <si>
    <t>0810</t>
  </si>
  <si>
    <t>Ovoce ostatní čerstvé</t>
  </si>
  <si>
    <t>0811</t>
  </si>
  <si>
    <t>Ovoce ořechy i vařené zmrazené i slazené</t>
  </si>
  <si>
    <t>0813</t>
  </si>
  <si>
    <t>Ovoce sušené ne ořechy banány citrusy fíky ap</t>
  </si>
  <si>
    <t>0901</t>
  </si>
  <si>
    <t>Káva i pražená dekofeinovaná slupky náhražky</t>
  </si>
  <si>
    <t>0902</t>
  </si>
  <si>
    <t>Čaj</t>
  </si>
  <si>
    <t>1005</t>
  </si>
  <si>
    <t>Kukuřice</t>
  </si>
  <si>
    <t>1107</t>
  </si>
  <si>
    <t>Slad i pražený</t>
  </si>
  <si>
    <t>1108</t>
  </si>
  <si>
    <t>Škroby inulin</t>
  </si>
  <si>
    <t>1210</t>
  </si>
  <si>
    <t>Šištice chmelové čerstvé sušené apod lupulin</t>
  </si>
  <si>
    <t>1211</t>
  </si>
  <si>
    <t>Rostliny plody aj pro parfumerii lékařství ap</t>
  </si>
  <si>
    <t>1302</t>
  </si>
  <si>
    <t>Šťávy výtažky rostlin pektiny ap slizy ostat</t>
  </si>
  <si>
    <t>1601</t>
  </si>
  <si>
    <t>Uzenky salámy ap výrobky z masa drobů krve aj</t>
  </si>
  <si>
    <t>1602</t>
  </si>
  <si>
    <t>Přípravky konzervy jiné z masa drobů krve</t>
  </si>
  <si>
    <t>1604</t>
  </si>
  <si>
    <t>Přípravky,konzervy z ryb,kaviár,jeho náhražky</t>
  </si>
  <si>
    <t>1702</t>
  </si>
  <si>
    <t>Cukry ost sirupy cukerné med umělý melasy</t>
  </si>
  <si>
    <t>1704</t>
  </si>
  <si>
    <t>Cukrovinky bez kakaa (vč bílé čokolády)</t>
  </si>
  <si>
    <t>1806</t>
  </si>
  <si>
    <t>Čokoláda přípravky potravinářské ost s kakaem</t>
  </si>
  <si>
    <t>1901</t>
  </si>
  <si>
    <t>Výtažek sladový přípravky potravinářské</t>
  </si>
  <si>
    <t>1902</t>
  </si>
  <si>
    <t>Těstoviny i vařené nadívané a jinak upravené</t>
  </si>
  <si>
    <t>1904</t>
  </si>
  <si>
    <t>Výrobky z obilí získané bobtnáním pražením ap</t>
  </si>
  <si>
    <t>1905</t>
  </si>
  <si>
    <t>Zboží pekařské,pečivo,oplatky,rýžový papír,apod.</t>
  </si>
  <si>
    <t>2001</t>
  </si>
  <si>
    <t>Zelenina ovoce ořechy aj části rostl upravené</t>
  </si>
  <si>
    <t>2005</t>
  </si>
  <si>
    <t>Zelenina ost připrav konzerv ne v octě nezmr</t>
  </si>
  <si>
    <t>2007</t>
  </si>
  <si>
    <t>Zavařeniny želé kaše ovocné aj pasty slazené</t>
  </si>
  <si>
    <t>2008</t>
  </si>
  <si>
    <t>Ovoce ořechy aj části rostlin jn</t>
  </si>
  <si>
    <t>2009</t>
  </si>
  <si>
    <t>Šťávy ovocné zeleninové nezkvašené i slazené</t>
  </si>
  <si>
    <t>2101</t>
  </si>
  <si>
    <t>Výtažky esence koncentráty kávy čaje maté ap</t>
  </si>
  <si>
    <t>2103</t>
  </si>
  <si>
    <t>Přípravky pro omáčky směsi kořenité hořčice</t>
  </si>
  <si>
    <t>2104</t>
  </si>
  <si>
    <t>Přípravky pro polévky směsi přídavků potravin</t>
  </si>
  <si>
    <t>2105</t>
  </si>
  <si>
    <t>Zmrzlina eskymo apod výrobky i s kakaem</t>
  </si>
  <si>
    <t>2106</t>
  </si>
  <si>
    <t>Přípravky potravinové jn</t>
  </si>
  <si>
    <t>2201</t>
  </si>
  <si>
    <t>Voda vody minerální sodovky neslazené led</t>
  </si>
  <si>
    <t>2202</t>
  </si>
  <si>
    <t>Voda vody minerální sodovky slazené ne šťávy</t>
  </si>
  <si>
    <t>2203</t>
  </si>
  <si>
    <t>Pivo ze sladu</t>
  </si>
  <si>
    <t>2204</t>
  </si>
  <si>
    <t>Víno z čerstvých hroznů mošt vinný jiný</t>
  </si>
  <si>
    <t>2206</t>
  </si>
  <si>
    <t>Ostatní kvašené (fermentované) nápoje (například jablečné víno, hruško</t>
  </si>
  <si>
    <t>2208</t>
  </si>
  <si>
    <t>Ethylalkohol nedenat pod 80% destiláty likéry</t>
  </si>
  <si>
    <t>2309</t>
  </si>
  <si>
    <t>Přípravky používané k výživě zvířat</t>
  </si>
  <si>
    <t>2501</t>
  </si>
  <si>
    <t>Sůl chlorid sodný čistý voda mořská</t>
  </si>
  <si>
    <t>2504</t>
  </si>
  <si>
    <t>Tuha přírodní (grafit)</t>
  </si>
  <si>
    <t>2505</t>
  </si>
  <si>
    <t>Písky přírodní i barevné neobsahující kovy</t>
  </si>
  <si>
    <t>2508</t>
  </si>
  <si>
    <t>Jíly ostatní kyanit ap jíly šamotové dinasové</t>
  </si>
  <si>
    <t>2517</t>
  </si>
  <si>
    <t>Oblázky štěrk kámen pazourek makadam zrna drť</t>
  </si>
  <si>
    <t>2520</t>
  </si>
  <si>
    <t>Sádrovec anhydrit sádra i barvená</t>
  </si>
  <si>
    <t>2523</t>
  </si>
  <si>
    <t>Cement portlandský hlinitanový struskový apod</t>
  </si>
  <si>
    <t>2526</t>
  </si>
  <si>
    <t>Steatit přírodní i opracovaný řezaný mastek</t>
  </si>
  <si>
    <t>2530</t>
  </si>
  <si>
    <t>Látky nerostné jn</t>
  </si>
  <si>
    <t>2710</t>
  </si>
  <si>
    <t>Oleje minerální a z ner živičných ne surové</t>
  </si>
  <si>
    <t>2712</t>
  </si>
  <si>
    <t>Vazelína parafin vosky minerální ap výrobky</t>
  </si>
  <si>
    <t>2803</t>
  </si>
  <si>
    <t>Uhlík saze aj formy uhlíku jn</t>
  </si>
  <si>
    <t>2811</t>
  </si>
  <si>
    <t>Kyseliny anorg sloučeniny nekovů kyslík ost</t>
  </si>
  <si>
    <t>2818</t>
  </si>
  <si>
    <t>Oxid hlinitý hydroxid hlinitý</t>
  </si>
  <si>
    <t>2830</t>
  </si>
  <si>
    <t>Sulfidy polysulfidy</t>
  </si>
  <si>
    <t>2835</t>
  </si>
  <si>
    <t>Fosfornany fosforitany fosforečnany polyfosf</t>
  </si>
  <si>
    <t>2839</t>
  </si>
  <si>
    <t>Křemičitany křemičitany alkalic kovů komerční</t>
  </si>
  <si>
    <t>2842</t>
  </si>
  <si>
    <t>Soli kyselin peroxokyselin anorganické ostat</t>
  </si>
  <si>
    <t>2843</t>
  </si>
  <si>
    <t>Kovy drahé v koloid stavu sloučeniny amalgamy</t>
  </si>
  <si>
    <t>2844</t>
  </si>
  <si>
    <t>Prvky chemické izotopy radioaktivní směsi ap</t>
  </si>
  <si>
    <t>2853</t>
  </si>
  <si>
    <t>Sloučeniny anorg.ost;vzduch kapal,stlač;amalgamy,ne dr.kovů</t>
  </si>
  <si>
    <t>2902</t>
  </si>
  <si>
    <t>Cyklické uhlovodíky</t>
  </si>
  <si>
    <t>2904</t>
  </si>
  <si>
    <t>Sulfo-, nitro- nebo nitrosoderiváty uhlovodíků, též halogenované</t>
  </si>
  <si>
    <t>2905</t>
  </si>
  <si>
    <t>Acyklické alkoholy a jejich halogen-, sulfo-, nitro- nebo nitrosoderiv</t>
  </si>
  <si>
    <t>2909</t>
  </si>
  <si>
    <t>Ethery, etheralkoholy, etherfenoly, etheralkoholfenoly, alkoholperoxid</t>
  </si>
  <si>
    <t>2916</t>
  </si>
  <si>
    <t>Nenasycené acyklické monokarboxylové kyseliny, cyklické monokarboxylov</t>
  </si>
  <si>
    <t>2917</t>
  </si>
  <si>
    <t>Polykarboxylové kyseliny, jejich anhydridy, halogenidy, peroxidy a per</t>
  </si>
  <si>
    <t>2918</t>
  </si>
  <si>
    <t>Karboxylové kyseliny s další kyslíkatou funkcí a jejich anhydridy, hal</t>
  </si>
  <si>
    <t>2920</t>
  </si>
  <si>
    <t>Estery ostatních anorganických kyselin nekovů (kromě esterů halogenovo</t>
  </si>
  <si>
    <t>2921</t>
  </si>
  <si>
    <t>Sloučeniny s aminovou funkcí</t>
  </si>
  <si>
    <t>2922</t>
  </si>
  <si>
    <t>Aminosloučeniny s kyslíkatou funkcí</t>
  </si>
  <si>
    <t>2925</t>
  </si>
  <si>
    <t>Sloučeniny s karboxyimidovou funkcí (včetně sacharinu a jeho solí) a s</t>
  </si>
  <si>
    <t>2929</t>
  </si>
  <si>
    <t>Sloučeniny s jinou dusíkatou funkcí</t>
  </si>
  <si>
    <t>2930</t>
  </si>
  <si>
    <t>Organické sloučeniny síry</t>
  </si>
  <si>
    <t>2931</t>
  </si>
  <si>
    <t>Ostatní organicko-anorganické sloučeniny</t>
  </si>
  <si>
    <t>2932</t>
  </si>
  <si>
    <t>Heterocyklické sloučeniny pouze s kyslíkatým(i) heteroatomem (heteroat</t>
  </si>
  <si>
    <t>2933</t>
  </si>
  <si>
    <t>Heterocyklické sloučeniny pouze s dusíkatým(i) heteroatomem (heteroato</t>
  </si>
  <si>
    <t>2934</t>
  </si>
  <si>
    <t>Nukleové kyseliny a jejich soli, chemicky definované i nedefinované; o</t>
  </si>
  <si>
    <t>2936</t>
  </si>
  <si>
    <t>Provitaminy a vitaminy, přírodní nebo reprodukované syntézou (včetně p</t>
  </si>
  <si>
    <t>2939</t>
  </si>
  <si>
    <t>Alkaloidy, přírodní nebo reprodukované syntézou, a jejich soli, ethery</t>
  </si>
  <si>
    <t>2942</t>
  </si>
  <si>
    <t>Sloučeniny organické ostatní</t>
  </si>
  <si>
    <t>3002</t>
  </si>
  <si>
    <t>Krev lidská živočišná antisera látky očkovací</t>
  </si>
  <si>
    <t>3003</t>
  </si>
  <si>
    <t>Léky neodměřené ne krev antisera ap vata aj</t>
  </si>
  <si>
    <t>3004</t>
  </si>
  <si>
    <t>Léky odměřené ne krev antisera ap vata aj</t>
  </si>
  <si>
    <t>3005</t>
  </si>
  <si>
    <t>Vata gáza obinadla ap zboží</t>
  </si>
  <si>
    <t>3006</t>
  </si>
  <si>
    <t>Zboží farmaceutické jiné</t>
  </si>
  <si>
    <t>3102</t>
  </si>
  <si>
    <t>Hnojiva minerální chemická dusíkatá</t>
  </si>
  <si>
    <t>3204</t>
  </si>
  <si>
    <t>Barviva organická syntetická přípravky</t>
  </si>
  <si>
    <t>3205</t>
  </si>
  <si>
    <t>Laky barevné přípravky založené na lacích ap</t>
  </si>
  <si>
    <t>3206</t>
  </si>
  <si>
    <t>Barviva ost výrobky anorg použ jako luminofor</t>
  </si>
  <si>
    <t>3207</t>
  </si>
  <si>
    <t>Pigmenty kalidla barvy smalt apod připravené</t>
  </si>
  <si>
    <t>3208</t>
  </si>
  <si>
    <t>Barvy laky nátěrové založené na polymerech</t>
  </si>
  <si>
    <t>3209</t>
  </si>
  <si>
    <t>Barvy laky nátěrové ost založ na polymerech</t>
  </si>
  <si>
    <t>3212</t>
  </si>
  <si>
    <t>Pigmenty pro výrobu barev nátěrových folie</t>
  </si>
  <si>
    <t>3213</t>
  </si>
  <si>
    <t>Barvy pro malbu uměleckou školní ap tónovací</t>
  </si>
  <si>
    <t>3214</t>
  </si>
  <si>
    <t>Tmel sklářský roubovací pryskyřičný těsnící</t>
  </si>
  <si>
    <t>3215</t>
  </si>
  <si>
    <t>Barvy tiskařské inkousty tuše i tuhé</t>
  </si>
  <si>
    <t>3301</t>
  </si>
  <si>
    <t>Silice rezinoidy koncentráty silic</t>
  </si>
  <si>
    <t>3303</t>
  </si>
  <si>
    <t>Parfémy vody toaletní</t>
  </si>
  <si>
    <t>3304</t>
  </si>
  <si>
    <t>Přípravky kosmetické líčidla</t>
  </si>
  <si>
    <t>3305</t>
  </si>
  <si>
    <t>Přípravky na vlasy</t>
  </si>
  <si>
    <t>3306</t>
  </si>
  <si>
    <t>Přípravky pro hygienu ústní zubní umělý chrup</t>
  </si>
  <si>
    <t>3307</t>
  </si>
  <si>
    <t>Přípravky holicí toaletní kosmetické ap jn</t>
  </si>
  <si>
    <t>3401</t>
  </si>
  <si>
    <t>Mýdlo ap výrobky papír plsť aj pokryté mýdlem</t>
  </si>
  <si>
    <t>3402</t>
  </si>
  <si>
    <t>Prostředky povrchově aktivní prací čisticí aj</t>
  </si>
  <si>
    <t>3403</t>
  </si>
  <si>
    <t>Přípravky mazací</t>
  </si>
  <si>
    <t>3404</t>
  </si>
  <si>
    <t>Vosky umělé a připravené</t>
  </si>
  <si>
    <t>3405</t>
  </si>
  <si>
    <t>Leštidla krémy aj na obuv nábytek sklo kov ap</t>
  </si>
  <si>
    <t>3406</t>
  </si>
  <si>
    <t>Svíčky svíce sloupky voskové apod výrobky</t>
  </si>
  <si>
    <t>3407</t>
  </si>
  <si>
    <t>Pasty modelovací dětské zubolékařské</t>
  </si>
  <si>
    <t>3505</t>
  </si>
  <si>
    <t>Dextriny aj škroby modifikované klihy</t>
  </si>
  <si>
    <t>3506</t>
  </si>
  <si>
    <t>Klihy připravené aj lepidla připravená</t>
  </si>
  <si>
    <t>3507</t>
  </si>
  <si>
    <t>Enzymy připravené enzymy jn</t>
  </si>
  <si>
    <t>3601</t>
  </si>
  <si>
    <t>Výbušniny výmětné práškové</t>
  </si>
  <si>
    <t>3603</t>
  </si>
  <si>
    <t>Zápalnice bleskovice roznětky rozbušky apod</t>
  </si>
  <si>
    <t>3701</t>
  </si>
  <si>
    <t>Desky filmy ploché fotografické citlivé neexp</t>
  </si>
  <si>
    <t>3702</t>
  </si>
  <si>
    <t>Filmy fotografické ve svitcích citlivé neexp</t>
  </si>
  <si>
    <t>3703</t>
  </si>
  <si>
    <t>Papír karton textilie fotograf citlivé neexp</t>
  </si>
  <si>
    <t>3707</t>
  </si>
  <si>
    <t>Přípravky výrobky k fotograf účelům nesmíšené</t>
  </si>
  <si>
    <t>3801</t>
  </si>
  <si>
    <t>Grafit umělý koloidní semikoloidní přípravky</t>
  </si>
  <si>
    <t>3802</t>
  </si>
  <si>
    <t>Uhlí a produkty minerální přírodní aktivní</t>
  </si>
  <si>
    <t>3808</t>
  </si>
  <si>
    <t>Insekticidy herbicidy fungicidy ap přípravky</t>
  </si>
  <si>
    <t>3809</t>
  </si>
  <si>
    <t>Přípravky k úpravě povrchu apretování ap výr</t>
  </si>
  <si>
    <t>3810</t>
  </si>
  <si>
    <t>Přípravky k čištění kovových povrchů pájení</t>
  </si>
  <si>
    <t>3811</t>
  </si>
  <si>
    <t>Přípravky antidetonační inhibitory aj přísady</t>
  </si>
  <si>
    <t>3815</t>
  </si>
  <si>
    <t>Iniciátory urychlovače reakce př katalytické</t>
  </si>
  <si>
    <t>3816</t>
  </si>
  <si>
    <t>Cementy malty betony ap směsi ohnivzdorné</t>
  </si>
  <si>
    <t>3818</t>
  </si>
  <si>
    <t>Prvky chemické zušlechtěné pro elektroniku</t>
  </si>
  <si>
    <t>3820</t>
  </si>
  <si>
    <t>Přípravky proti zamrzání tekutiny odmrazovací</t>
  </si>
  <si>
    <t>3821</t>
  </si>
  <si>
    <t>Půdy připr.živné pro vývoj/vyživování mikroorganismů,buněk</t>
  </si>
  <si>
    <t>3822</t>
  </si>
  <si>
    <t>Směsi diagnostické laboratorní reagencie</t>
  </si>
  <si>
    <t>3824</t>
  </si>
  <si>
    <t>Připravená pojidla pro licí formy nebo jádra; chemické výrobky a přípr</t>
  </si>
  <si>
    <t>3901</t>
  </si>
  <si>
    <t>Polymery ethyleny v primárních formách</t>
  </si>
  <si>
    <t>3902</t>
  </si>
  <si>
    <t>Polymery propylenu olefínů v primár formách</t>
  </si>
  <si>
    <t>3903</t>
  </si>
  <si>
    <t>Polymery styrenu v primárních formách</t>
  </si>
  <si>
    <t>3905</t>
  </si>
  <si>
    <t>Polymery vinylacetátu aj vinylesterů</t>
  </si>
  <si>
    <t>3906</t>
  </si>
  <si>
    <t>Polymery akrylové v primárních formách</t>
  </si>
  <si>
    <t>3907</t>
  </si>
  <si>
    <t>Polyacetaly pryskyřice ap v primár formách</t>
  </si>
  <si>
    <t>3908</t>
  </si>
  <si>
    <t>Polyamidy v primárních formách</t>
  </si>
  <si>
    <t>3909</t>
  </si>
  <si>
    <t>Pryskyřice aminové fenolické polyuretany</t>
  </si>
  <si>
    <t>3910</t>
  </si>
  <si>
    <t>Silikony v primárních formách</t>
  </si>
  <si>
    <t>3911</t>
  </si>
  <si>
    <t>Pryskyřice ropné kumaron-indenové polysulfidy</t>
  </si>
  <si>
    <t>3913</t>
  </si>
  <si>
    <t>Polymery přírodní modifikované jn</t>
  </si>
  <si>
    <t>3915</t>
  </si>
  <si>
    <t>Odpady úlomky odřezky z plastů</t>
  </si>
  <si>
    <t>3916</t>
  </si>
  <si>
    <t>Monofily přes 1 mm pruty tyčinky ap z plastů</t>
  </si>
  <si>
    <t>3917</t>
  </si>
  <si>
    <t>Trouby trubky hadice příslušenství z plastů</t>
  </si>
  <si>
    <t>3918</t>
  </si>
  <si>
    <t>Krytiny podlah obklady stěn stropů z plastů</t>
  </si>
  <si>
    <t>3919</t>
  </si>
  <si>
    <t>Desky folie filmy ap samolepicí z plastů</t>
  </si>
  <si>
    <t>3920</t>
  </si>
  <si>
    <t>Desky folie ap ostatní z plastů neporovité aj</t>
  </si>
  <si>
    <t>3921</t>
  </si>
  <si>
    <t>Desky listy folie filmy pruhy ap ost z plastů</t>
  </si>
  <si>
    <t>3922</t>
  </si>
  <si>
    <t>Vany koupací sprchy umyvadla ap výr z plastů</t>
  </si>
  <si>
    <t>3923</t>
  </si>
  <si>
    <t>Výr přepravy balení zboží zátky ap z plastů</t>
  </si>
  <si>
    <t>3924</t>
  </si>
  <si>
    <t>Nádobí stolní kuchyňské aj pro domác z plastů</t>
  </si>
  <si>
    <t>3925</t>
  </si>
  <si>
    <t>Výrobky stavební z plastů jn</t>
  </si>
  <si>
    <t>3926</t>
  </si>
  <si>
    <t>Výrobky ostatní z plastů aj materiálů</t>
  </si>
  <si>
    <t>4002</t>
  </si>
  <si>
    <t>Kaučuk syntetický ap směsi s kaučukem přírod</t>
  </si>
  <si>
    <t>4003</t>
  </si>
  <si>
    <t>Kaučuk regenerovaný v prim formách deskách ap</t>
  </si>
  <si>
    <t>4005</t>
  </si>
  <si>
    <t>Kaučuky směsné nevulkaniz v primár formách ap</t>
  </si>
  <si>
    <t>4006</t>
  </si>
  <si>
    <t>Formy výrobky jiné z kaučuku nevulkanizovanéh</t>
  </si>
  <si>
    <t>4007</t>
  </si>
  <si>
    <t>Vlákna provázky z kaučuku vulkanizovaného</t>
  </si>
  <si>
    <t>4008</t>
  </si>
  <si>
    <t>Desky tyče ap z kaučuku vulkanizov ne tvrdého</t>
  </si>
  <si>
    <t>4009</t>
  </si>
  <si>
    <t>Trouby hadice aj z kaučuku vulkan ne tvrdého</t>
  </si>
  <si>
    <t>4010</t>
  </si>
  <si>
    <t>Pásy dopravník řemeny hnací z kaučuku vulkan</t>
  </si>
  <si>
    <t>4011</t>
  </si>
  <si>
    <t>Pneumatiky nové z pryže</t>
  </si>
  <si>
    <t>4013</t>
  </si>
  <si>
    <t>Duše pryžové</t>
  </si>
  <si>
    <t>4014</t>
  </si>
  <si>
    <t>Výrobky zdravot farmaceut z kaučuku vulkaniz</t>
  </si>
  <si>
    <t>4015</t>
  </si>
  <si>
    <t>Výrobky oděvní doplňky z kaučuku vulkaniz</t>
  </si>
  <si>
    <t>4016</t>
  </si>
  <si>
    <t>Výrobky ostatní z kaučuku vulkaniz ne tvrdého</t>
  </si>
  <si>
    <t>4017</t>
  </si>
  <si>
    <t>Pryž tvrdá ve všech formách i odpady výrobky</t>
  </si>
  <si>
    <t>4104</t>
  </si>
  <si>
    <t>Kůže vyčiněné dobytka hovězího koní aj lichok</t>
  </si>
  <si>
    <t>4107</t>
  </si>
  <si>
    <t>Usně vyčiněné zvířat ostatních</t>
  </si>
  <si>
    <t>4201</t>
  </si>
  <si>
    <t>Výrobky sedlářské řemenářské pro zvířata</t>
  </si>
  <si>
    <t>4202</t>
  </si>
  <si>
    <t>Kufry aktovky brašny pouzdra kazety vaky apod</t>
  </si>
  <si>
    <t>4203</t>
  </si>
  <si>
    <t>Oděvy doplňky oděvní z usně přírodní kompozit</t>
  </si>
  <si>
    <t>4205</t>
  </si>
  <si>
    <t>Výrobky ostatní z usně přírodní kompozitní</t>
  </si>
  <si>
    <t>4403</t>
  </si>
  <si>
    <t>Dřevo surové i odkorněně bez dřevní běli mízy</t>
  </si>
  <si>
    <t>4407</t>
  </si>
  <si>
    <t>Dřevo rozřezané,štípané,loupané,i hoblov.apod.,&gt;6mm</t>
  </si>
  <si>
    <t>4408</t>
  </si>
  <si>
    <t>Dýhy,listy na překližky apod,rozřezané,loupané,i hoblov.apod.,</t>
  </si>
  <si>
    <t>4409</t>
  </si>
  <si>
    <t>Dřevo profilované,i hoblované,broušené apod.</t>
  </si>
  <si>
    <t>4410</t>
  </si>
  <si>
    <t>Desky třískové apod.,ze dřeva a podobných materiálů</t>
  </si>
  <si>
    <t>4411</t>
  </si>
  <si>
    <t>Desky dřevovláknité ap z materiálů dřevitých</t>
  </si>
  <si>
    <t>4412</t>
  </si>
  <si>
    <t>Překližky,desky dýhované a podobné vrstvené dřevo</t>
  </si>
  <si>
    <t>4415</t>
  </si>
  <si>
    <t>Bedny bedničky klece bubny palety ap ze dřeva</t>
  </si>
  <si>
    <t>4417</t>
  </si>
  <si>
    <t>Nástroje obruby násady formy kopyta dřevěné</t>
  </si>
  <si>
    <t>4418</t>
  </si>
  <si>
    <t>Výrobky stavebního truhlářství,tesařství apod,ze dřeva</t>
  </si>
  <si>
    <t>4419</t>
  </si>
  <si>
    <t>Náčiní stolní kuchyňské ze dřeva</t>
  </si>
  <si>
    <t>4420</t>
  </si>
  <si>
    <t>Dřevo intarzované ap skříňky pouzdra sošky aj</t>
  </si>
  <si>
    <t>4421</t>
  </si>
  <si>
    <t>Výrobky ostatní ze dřeva</t>
  </si>
  <si>
    <t>4503</t>
  </si>
  <si>
    <t>Výrobky z přírodního korku</t>
  </si>
  <si>
    <t>4504</t>
  </si>
  <si>
    <t>Korek aglomerovaný výrobky z něj</t>
  </si>
  <si>
    <t>4706</t>
  </si>
  <si>
    <t>Vlákniny z jiných celulozových vláknovin</t>
  </si>
  <si>
    <t>4707</t>
  </si>
  <si>
    <t>Odpad a výmět papíru kortonu lepenky</t>
  </si>
  <si>
    <t>4802</t>
  </si>
  <si>
    <t>Papír karton lepenka k popisování</t>
  </si>
  <si>
    <t>4803</t>
  </si>
  <si>
    <t>Papíry ap pro hygien aj účely vata buničitá</t>
  </si>
  <si>
    <t>4804</t>
  </si>
  <si>
    <t>Papír aj nenatíraný ne k popisování hyg účelu</t>
  </si>
  <si>
    <t>4805</t>
  </si>
  <si>
    <t>Papír karton ap nenatíraný jiný v listech ap</t>
  </si>
  <si>
    <t>4808</t>
  </si>
  <si>
    <t>Papír karton lepenka zvlněné krepované ap</t>
  </si>
  <si>
    <t>4811</t>
  </si>
  <si>
    <t>Papír karton vata buničitá aj natřené plasty</t>
  </si>
  <si>
    <t>4812</t>
  </si>
  <si>
    <t>Bloky desky filtrační z buničiny papírenské</t>
  </si>
  <si>
    <t>4817</t>
  </si>
  <si>
    <t>Obálky dopisnice lístky pro korespondenci ap</t>
  </si>
  <si>
    <t>4818</t>
  </si>
  <si>
    <t>Papír toal kapesníky ručníky aj z papíru apod</t>
  </si>
  <si>
    <t>4819</t>
  </si>
  <si>
    <t>Krabice pytle aj pořadače ap z papíru apod</t>
  </si>
  <si>
    <t>4820</t>
  </si>
  <si>
    <t>Výrobky školní kancel papírnické z papíru ap</t>
  </si>
  <si>
    <t>4821</t>
  </si>
  <si>
    <t>Štítky nálepky papírové kartonové lepenkové</t>
  </si>
  <si>
    <t>4822</t>
  </si>
  <si>
    <t>Dutinky cívky potáče aj výztuže z papíru apod</t>
  </si>
  <si>
    <t>4823</t>
  </si>
  <si>
    <t>Papíry kartony lepenky vata buničitá ap jiné</t>
  </si>
  <si>
    <t>4901</t>
  </si>
  <si>
    <t>Knihy brožury letáky ap výrobky tiskařské</t>
  </si>
  <si>
    <t>4902</t>
  </si>
  <si>
    <t>Noviny časopisy periodika i ilustrované</t>
  </si>
  <si>
    <t>4903</t>
  </si>
  <si>
    <t>Alba knihy obrázkové omalovánky aj pro děti</t>
  </si>
  <si>
    <t>4906</t>
  </si>
  <si>
    <t>Plány výkresy pro účely stavební průmyslové</t>
  </si>
  <si>
    <t>4908</t>
  </si>
  <si>
    <t>Obtisky všeho druhu</t>
  </si>
  <si>
    <t>4909</t>
  </si>
  <si>
    <t>Dopisnice pohlednice tištěné ilustrované aj</t>
  </si>
  <si>
    <t>4910</t>
  </si>
  <si>
    <t>Kalendáře všech druhů tištěné trhací</t>
  </si>
  <si>
    <t>4911</t>
  </si>
  <si>
    <t>Výrobky tiskařské ostatní vč obrazů rytin aj</t>
  </si>
  <si>
    <t>5103</t>
  </si>
  <si>
    <t>Odpad z vlny chlupů zvířecích jemných hrubých</t>
  </si>
  <si>
    <t>5105</t>
  </si>
  <si>
    <t>Vlna chlupy zvířecí jemné hrubé mykané česané</t>
  </si>
  <si>
    <t>5107</t>
  </si>
  <si>
    <t>Příze vlněná česaná neupravená pro prodej</t>
  </si>
  <si>
    <t>5208</t>
  </si>
  <si>
    <t>Tkaniny bavlněné nad 85% do 200 g.m-2</t>
  </si>
  <si>
    <t>5209</t>
  </si>
  <si>
    <t>Tkaniny bavlněné nad 85% nad 200 g.m-2</t>
  </si>
  <si>
    <t>5210</t>
  </si>
  <si>
    <t>Tkaniny bavlněné do 85% do 200 g.m-2</t>
  </si>
  <si>
    <t>5211</t>
  </si>
  <si>
    <t>Tkaniny bavlněné do 85% nad 200 g.m-2</t>
  </si>
  <si>
    <t>5212</t>
  </si>
  <si>
    <t>Tkaniny bavlněné ostatní</t>
  </si>
  <si>
    <t>5309</t>
  </si>
  <si>
    <t>Tkaniny lněné</t>
  </si>
  <si>
    <t>5401</t>
  </si>
  <si>
    <t>Nitě šicí z hedvábí chemického i pro prodej</t>
  </si>
  <si>
    <t>5402</t>
  </si>
  <si>
    <t>Příze z hedvábí syntického monofil do 67 dtex</t>
  </si>
  <si>
    <t>5404</t>
  </si>
  <si>
    <t>Příze jedn.ze syntet.vláken,&gt;67dtex,&lt;5mm</t>
  </si>
  <si>
    <t>5407</t>
  </si>
  <si>
    <t>Tkaniny z příze z hedvábí syntetického</t>
  </si>
  <si>
    <t>5408</t>
  </si>
  <si>
    <t>Tkaniny z příze z hedvábí umělého</t>
  </si>
  <si>
    <t>5503</t>
  </si>
  <si>
    <t>Vlákna střižová syntetická nemykaná nečesaná</t>
  </si>
  <si>
    <t>5508</t>
  </si>
  <si>
    <t>Nit šicí z vláken střižových chemických</t>
  </si>
  <si>
    <t>5509</t>
  </si>
  <si>
    <t>Příze z vláken střižových chemických</t>
  </si>
  <si>
    <t>5512</t>
  </si>
  <si>
    <t>Tkaniny z vláken střižových syntet nad 85 %</t>
  </si>
  <si>
    <t>5513</t>
  </si>
  <si>
    <t>Tkaniny z vláken střiž synt do 85% a 170g.m-2</t>
  </si>
  <si>
    <t>5602</t>
  </si>
  <si>
    <t>Plsť i impregnovaná povlečená laminovaná aj</t>
  </si>
  <si>
    <t>5603</t>
  </si>
  <si>
    <t>Textilie netkané i impregnované laminované aj</t>
  </si>
  <si>
    <t>5604</t>
  </si>
  <si>
    <t>Nitě kaučukové kordové příze pásky textilní</t>
  </si>
  <si>
    <t>5607</t>
  </si>
  <si>
    <t>Motouzy šňůry provazy lana i splétané apod</t>
  </si>
  <si>
    <t>5609</t>
  </si>
  <si>
    <t>Výrobky z nití ap motouzy šňůry lana aj jn</t>
  </si>
  <si>
    <t>5703</t>
  </si>
  <si>
    <t>Koberce aj krytiny podlahové textilní všívané</t>
  </si>
  <si>
    <t>5704</t>
  </si>
  <si>
    <t>Koberce aj krytiny podlahové z plsti nevšívan</t>
  </si>
  <si>
    <t>5705</t>
  </si>
  <si>
    <t>Koberce krytiny podlahové textilní ostatní</t>
  </si>
  <si>
    <t>5801</t>
  </si>
  <si>
    <t>Tkaniny vlasové žinylkové ne ručníkoviny ap</t>
  </si>
  <si>
    <t>5806</t>
  </si>
  <si>
    <t>Stuhy jiné stuhy bez útku (bolduky)</t>
  </si>
  <si>
    <t>5807</t>
  </si>
  <si>
    <t>Štítky odznaky ap výrobky z materiálů textil</t>
  </si>
  <si>
    <t>5808</t>
  </si>
  <si>
    <t>Prýmky lemovky ap v metráži střapce bambule</t>
  </si>
  <si>
    <t>5810</t>
  </si>
  <si>
    <t>Výšivky v metráži pásech nebo jako motivy</t>
  </si>
  <si>
    <t>5901</t>
  </si>
  <si>
    <t>Textilie povrstvené plátno malířské ztužené</t>
  </si>
  <si>
    <t>5903</t>
  </si>
  <si>
    <t>Textilie impregnované povrstvené ap plasty</t>
  </si>
  <si>
    <t>5906</t>
  </si>
  <si>
    <t>Textilie pogumované jiné</t>
  </si>
  <si>
    <t>5910</t>
  </si>
  <si>
    <t>Pásy řemeny dopravníkové hnací textilní</t>
  </si>
  <si>
    <t>5911</t>
  </si>
  <si>
    <t>Výrobky zboží textilní pro technické účely</t>
  </si>
  <si>
    <t>6001</t>
  </si>
  <si>
    <t>Textilie vlasové smyčkové pletené háčkované</t>
  </si>
  <si>
    <t>6005</t>
  </si>
  <si>
    <t>Textilie z osnovních pletenin (včetně pletenin vyrobených na galónovýc</t>
  </si>
  <si>
    <t>6006</t>
  </si>
  <si>
    <t>Ostatní pletené nebo háčkované textilie</t>
  </si>
  <si>
    <t>6101</t>
  </si>
  <si>
    <t>Svrchníky bundy ap pánské chlapecké pletené</t>
  </si>
  <si>
    <t>6102</t>
  </si>
  <si>
    <t>Svrchníky bundy ap dámské dívčí pletené</t>
  </si>
  <si>
    <t>6103</t>
  </si>
  <si>
    <t>Obleky saka kalhoty ap pánské chlapec pletené</t>
  </si>
  <si>
    <t>6104</t>
  </si>
  <si>
    <t>Kostýmy šaty sukně ap dámské dívčí pletené</t>
  </si>
  <si>
    <t>6106</t>
  </si>
  <si>
    <t>Halenky košile ap dámské dívčí pletené háčkov</t>
  </si>
  <si>
    <t>6107</t>
  </si>
  <si>
    <t>Spodky pyžama župany ap pánsk chlapec pletené</t>
  </si>
  <si>
    <t>6108</t>
  </si>
  <si>
    <t>Kombiné pyžama kalhotky ap dáms dívčí pletené</t>
  </si>
  <si>
    <t>6109</t>
  </si>
  <si>
    <t>Trička vrchní tílka aj nátělníky pletené</t>
  </si>
  <si>
    <t>6110</t>
  </si>
  <si>
    <t>Pulovry svetry vesty apod pletené háčkované</t>
  </si>
  <si>
    <t>6112</t>
  </si>
  <si>
    <t>Tepláky oděvy lyžařské plavky pletené háčkov</t>
  </si>
  <si>
    <t>6114</t>
  </si>
  <si>
    <t>Oděvy pletené háčkované ostatní</t>
  </si>
  <si>
    <t>6115</t>
  </si>
  <si>
    <t>Kalhoty punčochové,punčochy,ponožky ap,pletené,háčkované</t>
  </si>
  <si>
    <t>6116</t>
  </si>
  <si>
    <t>Rukavice prstové palcové bez prstů pletené</t>
  </si>
  <si>
    <t>6117</t>
  </si>
  <si>
    <t>Doplňky oděvní zhotovené ost pletené háčkovan</t>
  </si>
  <si>
    <t>6201</t>
  </si>
  <si>
    <t>Svrchníky kabáty větrovky ap pánské chlapecké</t>
  </si>
  <si>
    <t>6202</t>
  </si>
  <si>
    <t>Svrchníky kabáty větrovky ap dámské dívčí</t>
  </si>
  <si>
    <t>6203</t>
  </si>
  <si>
    <t>Obleky saka kalhoty komplety ap pánské chlap</t>
  </si>
  <si>
    <t>6204</t>
  </si>
  <si>
    <t>Kostýmy šaty sukně kalhoty ap dámské dívčí</t>
  </si>
  <si>
    <t>6205</t>
  </si>
  <si>
    <t>Košile pánské chlapecké</t>
  </si>
  <si>
    <t>6206</t>
  </si>
  <si>
    <t>Helenky košile halenky košilové dámské dívčí</t>
  </si>
  <si>
    <t>6208</t>
  </si>
  <si>
    <t>Tílka kombiné kalhotky pyžama aj dámské dívčí</t>
  </si>
  <si>
    <t>6209</t>
  </si>
  <si>
    <t>Oděvy kojenecké doplňky oděvní</t>
  </si>
  <si>
    <t>6210</t>
  </si>
  <si>
    <t>Oděvy z plsti textilií povrstvených ap</t>
  </si>
  <si>
    <t>6211</t>
  </si>
  <si>
    <t>Tepláky oděvy lyžařské plavky oděvy jiné</t>
  </si>
  <si>
    <t>6212</t>
  </si>
  <si>
    <t>Podprsenky korzety podvazky šle ap i pletené</t>
  </si>
  <si>
    <t>6213</t>
  </si>
  <si>
    <t>Kapesníky</t>
  </si>
  <si>
    <t>6214</t>
  </si>
  <si>
    <t>Přehozy šátky šály mantily závoje ap výrobky</t>
  </si>
  <si>
    <t>6216</t>
  </si>
  <si>
    <t>Rukavice prstové palcové bez prstů</t>
  </si>
  <si>
    <t>6217</t>
  </si>
  <si>
    <t>Doplňky oděvní jiné zcela zhotovené</t>
  </si>
  <si>
    <t>6301</t>
  </si>
  <si>
    <t>Přikrývky koberečky cestovní</t>
  </si>
  <si>
    <t>6302</t>
  </si>
  <si>
    <t>Prádlo ložní stolní toaletní kuchyňské</t>
  </si>
  <si>
    <t>6303</t>
  </si>
  <si>
    <t>Záclony závěsy rolety draperie záclonové aj</t>
  </si>
  <si>
    <t>6304</t>
  </si>
  <si>
    <t>Textilie bytové jiné</t>
  </si>
  <si>
    <t>6305</t>
  </si>
  <si>
    <t>Pytle pytlíky k balení zboží</t>
  </si>
  <si>
    <t>6306</t>
  </si>
  <si>
    <t>Plachty nepromokavé lodní stínící ap stany aj</t>
  </si>
  <si>
    <t>6307</t>
  </si>
  <si>
    <t>Výrobky zhotovené jiné vč šablon střihových</t>
  </si>
  <si>
    <t>6401</t>
  </si>
  <si>
    <t>Obuv nepromokavá z kaučuku plastů</t>
  </si>
  <si>
    <t>6402</t>
  </si>
  <si>
    <t>Obuv ostatní z kaučuku plastů</t>
  </si>
  <si>
    <t>6403</t>
  </si>
  <si>
    <t>Obuv se svrškem z usně</t>
  </si>
  <si>
    <t>6404</t>
  </si>
  <si>
    <t>Obuv se svrškem z materiálů textilních</t>
  </si>
  <si>
    <t>6405</t>
  </si>
  <si>
    <t>Obuv ostatní</t>
  </si>
  <si>
    <t>6406</t>
  </si>
  <si>
    <t>Části obuvi stélky podpatěnky ap kamaše aj</t>
  </si>
  <si>
    <t>6505</t>
  </si>
  <si>
    <t>Klobouky aj pletené háčkované síťky na vlasy</t>
  </si>
  <si>
    <t>6506</t>
  </si>
  <si>
    <t>Pokrývky hlavy jiné i podšívané zdobené</t>
  </si>
  <si>
    <t>6601</t>
  </si>
  <si>
    <t>Deštníky slunečníky</t>
  </si>
  <si>
    <t>6602</t>
  </si>
  <si>
    <t>Hole i sedací biče bičíky jezdecké ap výrobky</t>
  </si>
  <si>
    <t>6603</t>
  </si>
  <si>
    <t>Součásti přísluš pro deštníky hole biče ap</t>
  </si>
  <si>
    <t>6701</t>
  </si>
  <si>
    <t>Kůže aj části ptáků s péry peřím péra peří</t>
  </si>
  <si>
    <t>6803</t>
  </si>
  <si>
    <t>Břidlice opracovaná výrobky z břidlice</t>
  </si>
  <si>
    <t>6804</t>
  </si>
  <si>
    <t>Kameny mlýnské kotouče brusné ap výrobky</t>
  </si>
  <si>
    <t>6805</t>
  </si>
  <si>
    <t>Brusiva přírodní umělá na podložce</t>
  </si>
  <si>
    <t>6806</t>
  </si>
  <si>
    <t>Vlna strusková horninová aj vermikulit ap</t>
  </si>
  <si>
    <t>6809</t>
  </si>
  <si>
    <t>Výrobky ze sádry ze směsi na podkladě sádry</t>
  </si>
  <si>
    <t>6810</t>
  </si>
  <si>
    <t>Výrobky z cementu betonu kamene umělého</t>
  </si>
  <si>
    <t>6813</t>
  </si>
  <si>
    <t>Materiál třecí,výrobky z něho</t>
  </si>
  <si>
    <t>6814</t>
  </si>
  <si>
    <t>Slída zpracovaná výrobky i na podložce</t>
  </si>
  <si>
    <t>6815</t>
  </si>
  <si>
    <t>Výrobky z kamene aj hmot nerostných jn</t>
  </si>
  <si>
    <t>6902</t>
  </si>
  <si>
    <t>Cihly kameny žárovzdorné ap staveb keramické</t>
  </si>
  <si>
    <t>6903</t>
  </si>
  <si>
    <t>Výrobky ostatní žárovzdorné</t>
  </si>
  <si>
    <t>6909</t>
  </si>
  <si>
    <t>Výrobky keram pro laboratoře chemický aj účel</t>
  </si>
  <si>
    <t>6910</t>
  </si>
  <si>
    <t>Výlevky umyvadla vany bidety apod keramické</t>
  </si>
  <si>
    <t>6911</t>
  </si>
  <si>
    <t>Nádobí aj předměty pro domácnost z porcelánu</t>
  </si>
  <si>
    <t>6912</t>
  </si>
  <si>
    <t>Nádobí aj pro domácnost z jiných mater keram</t>
  </si>
  <si>
    <t>6913</t>
  </si>
  <si>
    <t>Sošky aj předměty ozdobné z mater keramických</t>
  </si>
  <si>
    <t>6914</t>
  </si>
  <si>
    <t>Výrobky keramické ostatní</t>
  </si>
  <si>
    <t>7002</t>
  </si>
  <si>
    <t>Sklo ve tvaru kuliček trubic ap nezpracované</t>
  </si>
  <si>
    <t>7003</t>
  </si>
  <si>
    <t>Sklo lité profilové ploché válcované nezprac</t>
  </si>
  <si>
    <t>7005</t>
  </si>
  <si>
    <t>Sklo tabulové plavené s povrchem broušeným aj</t>
  </si>
  <si>
    <t>7006</t>
  </si>
  <si>
    <t>Sklo lité tažené plavené vrtané aj zpracované</t>
  </si>
  <si>
    <t>7007</t>
  </si>
  <si>
    <t>Sklo bezpečnostní tvrzené vrstvené</t>
  </si>
  <si>
    <t>7008</t>
  </si>
  <si>
    <t>Jednotky izolační z několika tabulí ze skla</t>
  </si>
  <si>
    <t>7009</t>
  </si>
  <si>
    <t>Zrcadla skleněná i zarámovaná zrcátka zpětná</t>
  </si>
  <si>
    <t>7010</t>
  </si>
  <si>
    <t>Demižóny láhve baňky lékovky víčka aj ze skla</t>
  </si>
  <si>
    <t>7011</t>
  </si>
  <si>
    <t>Baňky trubice skleněné otevřené nedohotovené</t>
  </si>
  <si>
    <t>7013</t>
  </si>
  <si>
    <t>Sklo stolní domácenské kuchyňské aj zboží</t>
  </si>
  <si>
    <t>7014</t>
  </si>
  <si>
    <t>Sklo signální prvky optické ze skla</t>
  </si>
  <si>
    <t>7016</t>
  </si>
  <si>
    <t>Dlaždice desky kameny cihly tašky aj skleněné</t>
  </si>
  <si>
    <t>7017</t>
  </si>
  <si>
    <t>Sklo pro účely zdravot farmaceut laboratorní</t>
  </si>
  <si>
    <t>7018</t>
  </si>
  <si>
    <t>Perly imitace perel drahokamů ap ze skla</t>
  </si>
  <si>
    <t>7019</t>
  </si>
  <si>
    <t>Vlákna skleněná a výrobky z nich</t>
  </si>
  <si>
    <t>7020</t>
  </si>
  <si>
    <t>Zboží skleněné ostatní</t>
  </si>
  <si>
    <t>7103</t>
  </si>
  <si>
    <t>Drahokamy polodrahokamy i opracované apod</t>
  </si>
  <si>
    <t>7104</t>
  </si>
  <si>
    <t>Drahokamy polodrahokamy umělé rekonstituované</t>
  </si>
  <si>
    <t>7106</t>
  </si>
  <si>
    <t>Stříbro surové i ve formě polotovarů prachu</t>
  </si>
  <si>
    <t>7108</t>
  </si>
  <si>
    <t>Zlato surové i ve formě polotovarů prachu</t>
  </si>
  <si>
    <t>7113</t>
  </si>
  <si>
    <t>Šperky klenoty části z kovů drahých plátované</t>
  </si>
  <si>
    <t>7117</t>
  </si>
  <si>
    <t>Bižuterie umělá</t>
  </si>
  <si>
    <t>7204</t>
  </si>
  <si>
    <t>Odpad šrot železný ocelový odpad přetavený</t>
  </si>
  <si>
    <t>7205</t>
  </si>
  <si>
    <t>Granuly prášek z železa zrcadloviny vysokopec</t>
  </si>
  <si>
    <t>7207</t>
  </si>
  <si>
    <t>Polotovary ze železa oceli nelegované</t>
  </si>
  <si>
    <t>7208</t>
  </si>
  <si>
    <t>Výr z železa oceli nad 600 mm válc za tepla</t>
  </si>
  <si>
    <t>7209</t>
  </si>
  <si>
    <t>Výr z železa oceli nad 600 mm válc za studena</t>
  </si>
  <si>
    <t>7210</t>
  </si>
  <si>
    <t>Výr z železa oceli nad 600 mm plátované pokov</t>
  </si>
  <si>
    <t>7211</t>
  </si>
  <si>
    <t>Výr z železa oceli pod 600 mm neplát nepokov</t>
  </si>
  <si>
    <t>7212</t>
  </si>
  <si>
    <t>Výr z železa oceli pod 600 mm plátované pokov</t>
  </si>
  <si>
    <t>7213</t>
  </si>
  <si>
    <t>Tyče pruty z železa oceli neleg válc za tepla</t>
  </si>
  <si>
    <t>7214</t>
  </si>
  <si>
    <t>Tyče pruty jiné z železa oceli nelegované</t>
  </si>
  <si>
    <t>7216</t>
  </si>
  <si>
    <t>Úhelníky tvarovky ap z železa oceli nelegovan</t>
  </si>
  <si>
    <t>7217</t>
  </si>
  <si>
    <t>Dráty z železa oceli nelegované</t>
  </si>
  <si>
    <t>7219</t>
  </si>
  <si>
    <t>Výrobky ploché válc z oceli nerez nad 600 mm</t>
  </si>
  <si>
    <t>7220</t>
  </si>
  <si>
    <t>Výrobky ploché válc z oceli nerez pod 600 mm</t>
  </si>
  <si>
    <t>7222</t>
  </si>
  <si>
    <t>Tyče pruty jiné z oceli nerezové úhelníky ap</t>
  </si>
  <si>
    <t>7223</t>
  </si>
  <si>
    <t>Dráty z oceli nerezavějící</t>
  </si>
  <si>
    <t>7225</t>
  </si>
  <si>
    <t>Výrobky válc z oceli legované ost nad 600 mm</t>
  </si>
  <si>
    <t>7226</t>
  </si>
  <si>
    <t>Výrobky válc z oceli legované ost pod 600 mm</t>
  </si>
  <si>
    <t>7227</t>
  </si>
  <si>
    <t>Tyče pruty válc za tepla z oceli legované ost</t>
  </si>
  <si>
    <t>7228</t>
  </si>
  <si>
    <t>Tyče pruty úhelníky profily z oceli legov ost</t>
  </si>
  <si>
    <t>7229</t>
  </si>
  <si>
    <t>Dráty z oceli legované ostatní</t>
  </si>
  <si>
    <t>7301</t>
  </si>
  <si>
    <t>Štětovice z železa oceli profily aj svařované</t>
  </si>
  <si>
    <t>7302</t>
  </si>
  <si>
    <t>Materiál pro stavbu tratí železnič tramvaj</t>
  </si>
  <si>
    <t>7303</t>
  </si>
  <si>
    <t>Trouby,duté profily ap,z litiny</t>
  </si>
  <si>
    <t>7304</t>
  </si>
  <si>
    <t>Trouby,duté profily ap,bezešvé,ze železa,oceli</t>
  </si>
  <si>
    <t>7306</t>
  </si>
  <si>
    <t>Trouby profily ap duté jiné z železa oceli</t>
  </si>
  <si>
    <t>7307</t>
  </si>
  <si>
    <t>Příslušenství pro trouby trubky z železa ocel</t>
  </si>
  <si>
    <t>7308</t>
  </si>
  <si>
    <t>Konstrukce části desky tyče aj z železa oceli</t>
  </si>
  <si>
    <t>7309</t>
  </si>
  <si>
    <t>Nádrže cisterny ap z železa oceli nad 300 l</t>
  </si>
  <si>
    <t>7310</t>
  </si>
  <si>
    <t>Cisterny sudy kádě ap z železa oceli do 300 l</t>
  </si>
  <si>
    <t>7311</t>
  </si>
  <si>
    <t>Nádoby tlakové pro plyn z železa oceli</t>
  </si>
  <si>
    <t>7312</t>
  </si>
  <si>
    <t>Lana kabely pásy aj splétané z železa oceli</t>
  </si>
  <si>
    <t>7314</t>
  </si>
  <si>
    <t>Tkaniny rošty pletiva z drátu z železa oceli</t>
  </si>
  <si>
    <t>7315</t>
  </si>
  <si>
    <t>Řetězy řetízky jejich části z železa oceli</t>
  </si>
  <si>
    <t>7316</t>
  </si>
  <si>
    <t>Kotvy kotvice části součásti z železa oceli</t>
  </si>
  <si>
    <t>7317</t>
  </si>
  <si>
    <t>Hřebíky cvočky připínáčky apod z železa oceli</t>
  </si>
  <si>
    <t>7318</t>
  </si>
  <si>
    <t>Šrouby vruty matice podložky aj z železa ocel</t>
  </si>
  <si>
    <t>7319</t>
  </si>
  <si>
    <t>Jehly jehlice špendlíky ap z železa oceli</t>
  </si>
  <si>
    <t>7320</t>
  </si>
  <si>
    <t>Pružiny listy pružin z železa oceli</t>
  </si>
  <si>
    <t>7322</t>
  </si>
  <si>
    <t>Radiátory ohřívače ap části z železa oceli</t>
  </si>
  <si>
    <t>7323</t>
  </si>
  <si>
    <t>Výrobky pro domácnost stolní ap z železa ocel</t>
  </si>
  <si>
    <t>7324</t>
  </si>
  <si>
    <t>Výrobky sanitární části z železa oceli</t>
  </si>
  <si>
    <t>7325</t>
  </si>
  <si>
    <t>Výrobky lité ostatní z železa oceli</t>
  </si>
  <si>
    <t>7326</t>
  </si>
  <si>
    <t>Výrobky ostatní z železa oceli</t>
  </si>
  <si>
    <t>7406</t>
  </si>
  <si>
    <t>Prášek šupiny měděné</t>
  </si>
  <si>
    <t>7407</t>
  </si>
  <si>
    <t>Tyče pruty profily měděné</t>
  </si>
  <si>
    <t>7408</t>
  </si>
  <si>
    <t>Dráty měděné</t>
  </si>
  <si>
    <t>7409</t>
  </si>
  <si>
    <t>Desky plechy pásy měděné o síle nad 0,15 mm</t>
  </si>
  <si>
    <t>7410</t>
  </si>
  <si>
    <t>Fólie měděné o síle do 0,15 mm</t>
  </si>
  <si>
    <t>7411</t>
  </si>
  <si>
    <t>Trouby trubky měděné</t>
  </si>
  <si>
    <t>7412</t>
  </si>
  <si>
    <t>Příslušenství pro trouby trubky z mědi</t>
  </si>
  <si>
    <t>7415</t>
  </si>
  <si>
    <t>Skoby ap z mědi železa oceli šrouby ap z mědi</t>
  </si>
  <si>
    <t>7418</t>
  </si>
  <si>
    <t>Výrobky stolní kuchyňské pro domácnost z mědi</t>
  </si>
  <si>
    <t>7419</t>
  </si>
  <si>
    <t>Výrobky ostatní z mědi</t>
  </si>
  <si>
    <t>7505</t>
  </si>
  <si>
    <t>Tyče pruty profily dráty niklové</t>
  </si>
  <si>
    <t>7506</t>
  </si>
  <si>
    <t>Desky plechy pásy folie niklové</t>
  </si>
  <si>
    <t>7507</t>
  </si>
  <si>
    <t>Trouby trubky příslušenství pro ně z niklu</t>
  </si>
  <si>
    <t>7508</t>
  </si>
  <si>
    <t>Výrobky ostatní z niklu</t>
  </si>
  <si>
    <t>7603</t>
  </si>
  <si>
    <t>Prášek šupiny hliníkové</t>
  </si>
  <si>
    <t>7604</t>
  </si>
  <si>
    <t>Tyče pruty profily hliníkové</t>
  </si>
  <si>
    <t>7605</t>
  </si>
  <si>
    <t>Dráty hliníkové</t>
  </si>
  <si>
    <t>7606</t>
  </si>
  <si>
    <t>Desky plechy ap hliníkové o síle nad 0,2 mm</t>
  </si>
  <si>
    <t>7607</t>
  </si>
  <si>
    <t>Fólie hliníkové o síle pod 0,2 mm</t>
  </si>
  <si>
    <t>7608</t>
  </si>
  <si>
    <t>Trouby trubky hliníkové</t>
  </si>
  <si>
    <t>7609</t>
  </si>
  <si>
    <t>Příslušenství pro trouby trubky z hliníku</t>
  </si>
  <si>
    <t>7610</t>
  </si>
  <si>
    <t>Konstrukce hliníkové části desky profily apod</t>
  </si>
  <si>
    <t>7612</t>
  </si>
  <si>
    <t>Sudy barely plechovky ap z hliníku do 300 l</t>
  </si>
  <si>
    <t>7615</t>
  </si>
  <si>
    <t>Výrobky stolní kuchyňské pro domácn z hliníku</t>
  </si>
  <si>
    <t>7616</t>
  </si>
  <si>
    <t>Výrobky ostatní z hliníku</t>
  </si>
  <si>
    <t>7806</t>
  </si>
  <si>
    <t>Výrobky ostatní z olova</t>
  </si>
  <si>
    <t>7907</t>
  </si>
  <si>
    <t>Výrobky ostatní ze zinku</t>
  </si>
  <si>
    <t>8007</t>
  </si>
  <si>
    <t>Výrobky ostatní z cínu</t>
  </si>
  <si>
    <t>8101</t>
  </si>
  <si>
    <t>Wolfram výrobky z něj odpady šrot</t>
  </si>
  <si>
    <t>8103</t>
  </si>
  <si>
    <t>Tantal výrobky z něj odpady šrot</t>
  </si>
  <si>
    <t>8105</t>
  </si>
  <si>
    <t>Lech kobaltový aj meziprodukty kobalt výrobky</t>
  </si>
  <si>
    <t>8108</t>
  </si>
  <si>
    <t>Titan výrobky z něj odpady šrot</t>
  </si>
  <si>
    <t>8201</t>
  </si>
  <si>
    <t>Nástroje ruční sekací ost zahrad lesn zemědel</t>
  </si>
  <si>
    <t>8202</t>
  </si>
  <si>
    <t>Pily ruční listy pilové všech druhů</t>
  </si>
  <si>
    <t>8203</t>
  </si>
  <si>
    <t>Pilníky rašple kleště nůžky ap nástroje ruční</t>
  </si>
  <si>
    <t>8204</t>
  </si>
  <si>
    <t>Klíče ruční šroubové napínací nástavce klíčů</t>
  </si>
  <si>
    <t>8205</t>
  </si>
  <si>
    <t>Ruční nástroje a nářadí (včetně sklenářských diamantů), jinde neuveden</t>
  </si>
  <si>
    <t>8206</t>
  </si>
  <si>
    <t>Nástroje a nářadí dvou nebo více čísel 8202 až 8205, v soupravách (sad</t>
  </si>
  <si>
    <t>8207</t>
  </si>
  <si>
    <t>Nástroje vyměnitelné pro nářadí stroje obráb</t>
  </si>
  <si>
    <t>8208</t>
  </si>
  <si>
    <t>Nože destičky břitové pro stroje zařízení</t>
  </si>
  <si>
    <t>8209</t>
  </si>
  <si>
    <t>Destičky tyčinky hroty ap z cermentů karbidů</t>
  </si>
  <si>
    <t>8210</t>
  </si>
  <si>
    <t>Zařízení mechanická ručně poháněná do 10 kg</t>
  </si>
  <si>
    <t>8211</t>
  </si>
  <si>
    <t>Nože s čepelí řeznou hladkou zoubkov vč žabek</t>
  </si>
  <si>
    <t>8212</t>
  </si>
  <si>
    <t>Břitvy strojky čepelky holicí</t>
  </si>
  <si>
    <t>8214</t>
  </si>
  <si>
    <t>Zboží nožířské jiné soupravy na manikúru ap</t>
  </si>
  <si>
    <t>8215</t>
  </si>
  <si>
    <t>Lžíce vidličky nože rybí sběračky ap výrobky</t>
  </si>
  <si>
    <t>8301</t>
  </si>
  <si>
    <t>Zámky i visací závěry klíče z kovů obecných</t>
  </si>
  <si>
    <t>8302</t>
  </si>
  <si>
    <t>Úchytky kování věšáky háčky ap z kovů obec</t>
  </si>
  <si>
    <t>8303</t>
  </si>
  <si>
    <t>Skříně ap pancéř kufry aj bezpečnostní z kovů</t>
  </si>
  <si>
    <t>8305</t>
  </si>
  <si>
    <t>Mechaniky pro pořadače aj sponky ap z kovů ob</t>
  </si>
  <si>
    <t>8306</t>
  </si>
  <si>
    <t>Zvony gongy sošky rámečky ap z kovů obecných</t>
  </si>
  <si>
    <t>8307</t>
  </si>
  <si>
    <t>Hadice z kovů obecných i s příslušenstvím</t>
  </si>
  <si>
    <t>8308</t>
  </si>
  <si>
    <t>Závěry, rámy nebo obruby se závěrami, spony, přezky, svorky, háčky, oč</t>
  </si>
  <si>
    <t>8309</t>
  </si>
  <si>
    <t>Zátky kapsle víka plomby aj z kovů obecných</t>
  </si>
  <si>
    <t>8310</t>
  </si>
  <si>
    <t>Desky s nápisy ap číslice písmena aj z kovů</t>
  </si>
  <si>
    <t>8311</t>
  </si>
  <si>
    <t>Dráty tyčky aj k pájení sváření ap z kovů</t>
  </si>
  <si>
    <t>8402</t>
  </si>
  <si>
    <t>Generátory pro výrobu páry vodní a jiné</t>
  </si>
  <si>
    <t>8403</t>
  </si>
  <si>
    <t>Kotle k ústřednímu topení jiné</t>
  </si>
  <si>
    <t>8404</t>
  </si>
  <si>
    <t>Přístroje pro kotle generátory ústřed topení</t>
  </si>
  <si>
    <t>8405</t>
  </si>
  <si>
    <t>Generátory plynové vyvíječe acetylénu apod</t>
  </si>
  <si>
    <t>8406</t>
  </si>
  <si>
    <t>Turbiny na páru vodní nebo jinou</t>
  </si>
  <si>
    <t>8407</t>
  </si>
  <si>
    <t>Motory píst zážehové spalovací vratné rotační</t>
  </si>
  <si>
    <t>8408</t>
  </si>
  <si>
    <t>Motory pístové vznětové s vnitřním spalováním</t>
  </si>
  <si>
    <t>8409</t>
  </si>
  <si>
    <t>Části součásti pro motory pístové</t>
  </si>
  <si>
    <t>8410</t>
  </si>
  <si>
    <t>Turbiny kola vodní regulátory</t>
  </si>
  <si>
    <t>8411</t>
  </si>
  <si>
    <t>Motory proudové, pohony turbovrtulové a ostatní plynové turbíny</t>
  </si>
  <si>
    <t>8412</t>
  </si>
  <si>
    <t>Motory pohony ostatní</t>
  </si>
  <si>
    <t>8413</t>
  </si>
  <si>
    <t>Čerpadla i se zař měřícím zdviže na kapaliny</t>
  </si>
  <si>
    <t>8414</t>
  </si>
  <si>
    <t>Čerpadla vývěvy vzduchové kompresory ap</t>
  </si>
  <si>
    <t>8415</t>
  </si>
  <si>
    <t>Stroje přístroje klimatizační</t>
  </si>
  <si>
    <t>8416</t>
  </si>
  <si>
    <t>Hořáky pro topeniště rošty přikládací zaříz</t>
  </si>
  <si>
    <t>8417</t>
  </si>
  <si>
    <t>Pece průmyslové laboratorní neelektrické</t>
  </si>
  <si>
    <t>8418</t>
  </si>
  <si>
    <t>Chladničky boxy mrazicí aj čerpadla tepelná</t>
  </si>
  <si>
    <t>8419</t>
  </si>
  <si>
    <t>Stroje ke zpracování materialů změnou teplot</t>
  </si>
  <si>
    <t>8421</t>
  </si>
  <si>
    <t>Odstředivky přístroje k filtrování čištění</t>
  </si>
  <si>
    <t>8422</t>
  </si>
  <si>
    <t>Myčky stroje k čištění plnění ap lahví aj</t>
  </si>
  <si>
    <t>8423</t>
  </si>
  <si>
    <t>Přístroje zařízení k vážení závaží pro váhy</t>
  </si>
  <si>
    <t>8424</t>
  </si>
  <si>
    <t>Přístroje mech k stříkání ap přístroje hasicí</t>
  </si>
  <si>
    <t>8425</t>
  </si>
  <si>
    <t>Kladkostroje zaříz zdvihací výtahy rumpály ap</t>
  </si>
  <si>
    <t>8427</t>
  </si>
  <si>
    <t>Vozíky stohovací vidlicové aj s zaříz manipul</t>
  </si>
  <si>
    <t>8428</t>
  </si>
  <si>
    <t>Zařízení ost zdvihací nakládací manipulační</t>
  </si>
  <si>
    <t>8429</t>
  </si>
  <si>
    <t>Buldozery srovnávače rypadla apod s pohonem</t>
  </si>
  <si>
    <t>8431</t>
  </si>
  <si>
    <t>Součásti jeřábů vozíků ap buldozerů fréz aj</t>
  </si>
  <si>
    <t>8432</t>
  </si>
  <si>
    <t>Stroje nářadí pro zemědělství lesnictví ap</t>
  </si>
  <si>
    <t>8433</t>
  </si>
  <si>
    <t>Stroje zařízení žací mláticí sekačky trávy ap</t>
  </si>
  <si>
    <t>8434</t>
  </si>
  <si>
    <t>Stroje přístroje dojicí mlékárenské</t>
  </si>
  <si>
    <t>8436</t>
  </si>
  <si>
    <t>Stroje ost pro zemědělství lesnictví ap líhně</t>
  </si>
  <si>
    <t>8437</t>
  </si>
  <si>
    <t>Stroje pro čištění třídění ap semen zrní aj</t>
  </si>
  <si>
    <t>8438</t>
  </si>
  <si>
    <t>Stroje pro prům přípravu výrobu potravin aj</t>
  </si>
  <si>
    <t>8439</t>
  </si>
  <si>
    <t>Stroje pro výrobu buničiny papíru kartonu aj</t>
  </si>
  <si>
    <t>8440</t>
  </si>
  <si>
    <t>Stroje přístroje pro brožování vazbu knih</t>
  </si>
  <si>
    <t>8441</t>
  </si>
  <si>
    <t>Stroje ost pro zpracování buničiny papíru ap</t>
  </si>
  <si>
    <t>8442</t>
  </si>
  <si>
    <t>Stroje, přístroje a zařízení (jiné než stroje čísel 8456 až 8465) pro</t>
  </si>
  <si>
    <t>8443</t>
  </si>
  <si>
    <t>Stroje,přístr.pro tisk s pomůckami HS 8442 (vč.kopírek,faxů);části</t>
  </si>
  <si>
    <t>8447</t>
  </si>
  <si>
    <t>Stroje stavy pletací stroje na výrobu tylu ap</t>
  </si>
  <si>
    <t>8448</t>
  </si>
  <si>
    <t>Zařízení přídavná stavů strojů na spřádání ap</t>
  </si>
  <si>
    <t>8450</t>
  </si>
  <si>
    <t>Pračky pro domácnost prádelny i se sušičkami</t>
  </si>
  <si>
    <t>8451</t>
  </si>
  <si>
    <t>Stroje na praní žehlení barvení ap látek příz</t>
  </si>
  <si>
    <t>8452</t>
  </si>
  <si>
    <t>Stroje šicí nábytek kryty jehly aj k strojům</t>
  </si>
  <si>
    <t>8454</t>
  </si>
  <si>
    <t>Konvertory pánve licí kokily na ingoty apod</t>
  </si>
  <si>
    <t>8455</t>
  </si>
  <si>
    <t>Stolice tratě válcovací válce pro ně</t>
  </si>
  <si>
    <t>8456</t>
  </si>
  <si>
    <t>Stroje obráběcí pomocí laserů ultrazvuku apod</t>
  </si>
  <si>
    <t>8459</t>
  </si>
  <si>
    <t>Stroje obráb pro vrtání frézování řezání apod</t>
  </si>
  <si>
    <t>8460</t>
  </si>
  <si>
    <t>Stroje obráb pro broušení lapování leštění ap</t>
  </si>
  <si>
    <t>8461</t>
  </si>
  <si>
    <t>Stroje obráb k hoblování ap pily strojní aj</t>
  </si>
  <si>
    <t>8462</t>
  </si>
  <si>
    <t>Stroje tvářecí k opracování kovů buchary apod</t>
  </si>
  <si>
    <t>8464</t>
  </si>
  <si>
    <t>Stroje obráběcí na kámen beton hmoty keram aj</t>
  </si>
  <si>
    <t>8465</t>
  </si>
  <si>
    <t>Stroje obráběcí na opracování dřeva korku ap</t>
  </si>
  <si>
    <t>8466</t>
  </si>
  <si>
    <t>Části součásti strojů obráběcích tvářecích</t>
  </si>
  <si>
    <t>8467</t>
  </si>
  <si>
    <t>Nářadí ruční pneumatické s motorem ne elektr</t>
  </si>
  <si>
    <t>8468</t>
  </si>
  <si>
    <t>Stroje přístroje pro pájení svařování kalení</t>
  </si>
  <si>
    <t>8470</t>
  </si>
  <si>
    <t>Stroje počítací účtovací pokladny registr ap</t>
  </si>
  <si>
    <t>8471</t>
  </si>
  <si>
    <t>Stroje automat zprac dat jednotky snímače ap</t>
  </si>
  <si>
    <t>8473</t>
  </si>
  <si>
    <t>Části, součásti a příslušenství (jiné než kryty, kufříky a podobné výr</t>
  </si>
  <si>
    <t>8474</t>
  </si>
  <si>
    <t>Stroje k třídění prosévání ap zemin kamenů aj</t>
  </si>
  <si>
    <t>8475</t>
  </si>
  <si>
    <t>Stroje pro montáž žárovek elektronek lamp aj</t>
  </si>
  <si>
    <t>8477</t>
  </si>
  <si>
    <t>Stroje na zpracování kaučuku plastů jn</t>
  </si>
  <si>
    <t>8479</t>
  </si>
  <si>
    <t>Stroje mechanické s vlastní indiv funkcí jn</t>
  </si>
  <si>
    <t>8480</t>
  </si>
  <si>
    <t>Rámy základny formovací modely pro formy aj</t>
  </si>
  <si>
    <t>8481</t>
  </si>
  <si>
    <t>Kohouty ventily aj pro potrubí kotle vany aj</t>
  </si>
  <si>
    <t>8482</t>
  </si>
  <si>
    <t>Ložiska kuličková válečková jehlová</t>
  </si>
  <si>
    <t>8483</t>
  </si>
  <si>
    <t>Hřídele aj převodové převody kola ozubené ap</t>
  </si>
  <si>
    <t>8484</t>
  </si>
  <si>
    <t>Těsnění kovoplastická soubory sestavy těsnění</t>
  </si>
  <si>
    <t>8486</t>
  </si>
  <si>
    <t>Stroje,přístr,zař.pro výr.polov.souč,el.integr.obv,plochých displejů</t>
  </si>
  <si>
    <t>8487</t>
  </si>
  <si>
    <t>Části,souč.strojů,přístr,neobs.el.prvky,jn</t>
  </si>
  <si>
    <t>8501</t>
  </si>
  <si>
    <t>Elektrické motory a generátory (kromě generátorových soustrojí)</t>
  </si>
  <si>
    <t>8502</t>
  </si>
  <si>
    <t>Elektrická generátorová soustrojí a rotační měniče</t>
  </si>
  <si>
    <t>8503</t>
  </si>
  <si>
    <t>Části motorů elektr generátorů soustrojí ap</t>
  </si>
  <si>
    <t>8504</t>
  </si>
  <si>
    <t>Elektrické transformátory, statické měniče (například usměrňovače) a i</t>
  </si>
  <si>
    <t>8505</t>
  </si>
  <si>
    <t>Elektromagnety; permanentní magnety a výrobky určené ke zmagnetizování</t>
  </si>
  <si>
    <t>8506</t>
  </si>
  <si>
    <t>Galvanické články a baterie</t>
  </si>
  <si>
    <t>8507</t>
  </si>
  <si>
    <t>Elektrické akumulátory, včetně separátorů pro ně, též pravoúhlých (vče</t>
  </si>
  <si>
    <t>8508</t>
  </si>
  <si>
    <t>Vysavače</t>
  </si>
  <si>
    <t>8509</t>
  </si>
  <si>
    <t>Elektromechanické přístroje pro domácnost, s vestavěným elektrickým mo</t>
  </si>
  <si>
    <t>8510</t>
  </si>
  <si>
    <t>Holicí strojky, stříhací strojky na vlasy a srst a depilační přístroje</t>
  </si>
  <si>
    <t>8511</t>
  </si>
  <si>
    <t>Elektrické zapalovací nebo spouštěcí přístroje a zařízení pro zážehové</t>
  </si>
  <si>
    <t>8512</t>
  </si>
  <si>
    <t>Elektrické přístroje osvětlovací nebo signalizační (kromě výrobků čísl</t>
  </si>
  <si>
    <t>8513</t>
  </si>
  <si>
    <t>Přenosná elektrická svítidla s vlastním zdrojem elektrické energie (na</t>
  </si>
  <si>
    <t>8514</t>
  </si>
  <si>
    <t>Elektrické průmyslové nebo laboratorní pece (včetně pecí pracujících i</t>
  </si>
  <si>
    <t>8515</t>
  </si>
  <si>
    <t>Stroje a přístroje elektrické (též na elektricky vyhřívaný plyn), lase</t>
  </si>
  <si>
    <t>8516</t>
  </si>
  <si>
    <t>Elektrické průtokové nebo zásobníkové ohřívače vody a ponorné ohřívače</t>
  </si>
  <si>
    <t>8517</t>
  </si>
  <si>
    <t>Telefonní přístroje, včetně telefonů pro celulární sítě nebo jiné bezd</t>
  </si>
  <si>
    <t>8518</t>
  </si>
  <si>
    <t>Mikrofony a jejich stojany; reproduktory, též vestavěné; sluchátka vše</t>
  </si>
  <si>
    <t>8519</t>
  </si>
  <si>
    <t>Přístroje pro záznam nebo reprodukci zvuku</t>
  </si>
  <si>
    <t>8521</t>
  </si>
  <si>
    <t>Přístroje pro videofonní záznam nebo jeho reprodukci, též s vestavěným</t>
  </si>
  <si>
    <t>8522</t>
  </si>
  <si>
    <t>Části, součásti a příslušenství vhodné pro použití výhradně nebo hlavn</t>
  </si>
  <si>
    <t>8523</t>
  </si>
  <si>
    <t>Disky, pásky, energeticky nezávislá polovodičová paměťová zařízení, "č</t>
  </si>
  <si>
    <t>8525</t>
  </si>
  <si>
    <t>Vysílací přístroje pro rozhlasové nebo televizní vysílání, též obsahuj</t>
  </si>
  <si>
    <t>8526</t>
  </si>
  <si>
    <t>Radiolokační a radiosondážní přístroje (radary), radionavigační přístr</t>
  </si>
  <si>
    <t>8527</t>
  </si>
  <si>
    <t>Přijímací přístroje pro rozhlasové vysílání, též kombinované v jednom</t>
  </si>
  <si>
    <t>8528</t>
  </si>
  <si>
    <t>Monitory a projektory, bez vestavěného televizního přijímacího přístro</t>
  </si>
  <si>
    <t>8529</t>
  </si>
  <si>
    <t>Části a součásti vhodné pro použití výhradně nebo hlavně s přístroji č</t>
  </si>
  <si>
    <t>8530</t>
  </si>
  <si>
    <t>Elektrické přístroje a zařízení signalizační, bezpečnostní nebo pro ří</t>
  </si>
  <si>
    <t>8531</t>
  </si>
  <si>
    <t>Elektrické akustické nebo vizuální signalizační přístroje (například z</t>
  </si>
  <si>
    <t>8532</t>
  </si>
  <si>
    <t>Elektrické kondenzátory, pevné, otočné nebo dolaďovací (přednastavené)</t>
  </si>
  <si>
    <t>8533</t>
  </si>
  <si>
    <t>Elektrické rezistory (včetně reostatů a potenciometrů), jiné než topné</t>
  </si>
  <si>
    <t>8534</t>
  </si>
  <si>
    <t>Obvody tištěné</t>
  </si>
  <si>
    <t>8535</t>
  </si>
  <si>
    <t>Elektrická zařízení k vypínání, spínání nebo k ochraně elektrických ob</t>
  </si>
  <si>
    <t>8536</t>
  </si>
  <si>
    <t>8537</t>
  </si>
  <si>
    <t>Tabule, panely, ovládací stoly, pulty, skříně a jiné základny, vybaven</t>
  </si>
  <si>
    <t>8538</t>
  </si>
  <si>
    <t>Části a součásti vhodné pro použití výhradně nebo hlavně se zařízeními</t>
  </si>
  <si>
    <t>8539</t>
  </si>
  <si>
    <t>Elektrické žárovky nebo výbojky, včetně žárovek pro světlomety, tzv. "</t>
  </si>
  <si>
    <t>8540</t>
  </si>
  <si>
    <t>Elektronky a trubice se studenou katodou, se žhavenou katodou nebo fot</t>
  </si>
  <si>
    <t>8541</t>
  </si>
  <si>
    <t>Diody, tranzistory a podobná polovodičová zařízení; fotosenzitivní pol</t>
  </si>
  <si>
    <t>8542</t>
  </si>
  <si>
    <t>Elektronické integrované obvody</t>
  </si>
  <si>
    <t>8543</t>
  </si>
  <si>
    <t>Elektrické stroje a přístroje s vlastní individuální funkcí, jinde v t</t>
  </si>
  <si>
    <t>8544</t>
  </si>
  <si>
    <t>Izolované (též s lakovaným povrchem nebo anodickým okysličením) dráty,</t>
  </si>
  <si>
    <t>8545</t>
  </si>
  <si>
    <t>Uhlíkové elektrody, uhlíkové kartáčky, osvětlovací uhlíky, uhlíky pro</t>
  </si>
  <si>
    <t>8546</t>
  </si>
  <si>
    <t>Elektrické izolátory z jakéhokoliv materiálu</t>
  </si>
  <si>
    <t>8547</t>
  </si>
  <si>
    <t>Izolační části a součásti pro elektrické stroje, přístroje nebo zaříze</t>
  </si>
  <si>
    <t>8548</t>
  </si>
  <si>
    <t>Odpad a zbytky galvanických článků, baterií a elektrických akumulátorů</t>
  </si>
  <si>
    <t>8607</t>
  </si>
  <si>
    <t>Části a součásti železničních nebo tramvajových lokomotiv nebo kolejov</t>
  </si>
  <si>
    <t>8608</t>
  </si>
  <si>
    <t>Materiál kolejový svrškový přístr návěstní ap</t>
  </si>
  <si>
    <t>8701</t>
  </si>
  <si>
    <t>Traktory a tahače (jiné než tahače čísla 8709)</t>
  </si>
  <si>
    <t>8703</t>
  </si>
  <si>
    <t>Osobní automobily a jiná motorová vozidla konstruovaná především pro p</t>
  </si>
  <si>
    <t>8707</t>
  </si>
  <si>
    <t>Karoserie (včetně kabin pro řidiče) pro motorová vozidla čísel 8701 až</t>
  </si>
  <si>
    <t>8708</t>
  </si>
  <si>
    <t>Části, součásti a příslušenství motorových vozidel čísel 8701 až 8705</t>
  </si>
  <si>
    <t>8711</t>
  </si>
  <si>
    <t>Motocykly (včetně mopedů) a jízdní kola vybavená pomocným motorem, též</t>
  </si>
  <si>
    <t>8712</t>
  </si>
  <si>
    <t>Kola jízdní a jiná bez motoru</t>
  </si>
  <si>
    <t>8714</t>
  </si>
  <si>
    <t>Části, součásti a příslušenství vozidel čísel 8711 až 8713</t>
  </si>
  <si>
    <t>8715</t>
  </si>
  <si>
    <t>Kočárky dětské sportovní ap vozidla dětská</t>
  </si>
  <si>
    <t>8716</t>
  </si>
  <si>
    <t>Přívěsy a návěsy; ostatní vozidla bez mechanického pohonu; jejich část</t>
  </si>
  <si>
    <t>8802</t>
  </si>
  <si>
    <t>Ostatní letadla (například vrtulníky, letouny); kosmické lodě (včetně</t>
  </si>
  <si>
    <t>8803</t>
  </si>
  <si>
    <t>Části a součásti výrobků položky 8801 00 nebo čísla 8802</t>
  </si>
  <si>
    <t>8804</t>
  </si>
  <si>
    <t>Padáky i rotující části příslušenství</t>
  </si>
  <si>
    <t>8903</t>
  </si>
  <si>
    <t>Jachty a ostatní plavidla pro zábavu nebo sport; veslařské čluny a kán</t>
  </si>
  <si>
    <t>9001</t>
  </si>
  <si>
    <t>Optická vlákna a svazky optických vláken; kabely z optických vláken, j</t>
  </si>
  <si>
    <t>9002</t>
  </si>
  <si>
    <t>Čočky, hranoly, zrcadla a jiné optické články z jakéhokoliv materiálu,</t>
  </si>
  <si>
    <t>9003</t>
  </si>
  <si>
    <t>Obruby a obroučky pro brýle, pro ochranné brýle nebo pro podobné výrob</t>
  </si>
  <si>
    <t>9004</t>
  </si>
  <si>
    <t>Brýle (korekční, ochranné nebo jiné) a podobné výrobky</t>
  </si>
  <si>
    <t>9005</t>
  </si>
  <si>
    <t>Binokulární a monokulární dalekohledy a jiné optické teleskopy a jejic</t>
  </si>
  <si>
    <t>9006</t>
  </si>
  <si>
    <t>Fotografické přístroje (jiné než kinematografické); přístroje a žárovk</t>
  </si>
  <si>
    <t>9007</t>
  </si>
  <si>
    <t>Kinematografické kamery a promítací přístroje, též s vestavěnými příst</t>
  </si>
  <si>
    <t>9011</t>
  </si>
  <si>
    <t>Sdružené optické mikroskopy, včetně mikroskopů pro mikrofotografii, mi</t>
  </si>
  <si>
    <t>9012</t>
  </si>
  <si>
    <t>Mikroskopy, jiné než optické; difraktografy</t>
  </si>
  <si>
    <t>9013</t>
  </si>
  <si>
    <t>Zařízení s kapalnými krystaly, která nejsou výrobky specifičtěji zahrn</t>
  </si>
  <si>
    <t>9014</t>
  </si>
  <si>
    <t>Busoly, včetně navigačních kompasů; ostatní navigační nástroje a příst</t>
  </si>
  <si>
    <t>9015</t>
  </si>
  <si>
    <t>Geodetické, topografické, zeměměřičské, nivelační, fotogrammetrické za</t>
  </si>
  <si>
    <t>9016</t>
  </si>
  <si>
    <t>Váhy o citlivosti 5 cg a citlivější i závaží</t>
  </si>
  <si>
    <t>9017</t>
  </si>
  <si>
    <t>Kreslicí (rýsovací), označovací nebo matematické počítací nástroje a p</t>
  </si>
  <si>
    <t>9018</t>
  </si>
  <si>
    <t>Lékařské, chirurgické, zubolékařské nebo zvěrolékařské nástroje a přís</t>
  </si>
  <si>
    <t>9019</t>
  </si>
  <si>
    <t>Přístroje pro mechanoterapii; masážní přístroje; psychotechnické příst</t>
  </si>
  <si>
    <t>9020</t>
  </si>
  <si>
    <t>Přístroje dýchací ostatní masky plynové</t>
  </si>
  <si>
    <t>9021</t>
  </si>
  <si>
    <t>Ortopedické pomůcky a přístroje, včetně berlí, chirurgických pásů a ký</t>
  </si>
  <si>
    <t>9022</t>
  </si>
  <si>
    <t>Rentgenové přístroje a přístroje používající záření alfa, beta nebo ga</t>
  </si>
  <si>
    <t>9023</t>
  </si>
  <si>
    <t>Nástroje přístroje modely určené k předvádění</t>
  </si>
  <si>
    <t>9024</t>
  </si>
  <si>
    <t>Stroje a přístroje pro zkoušení tvrdosti, pevnosti v tahu, stlačitelno</t>
  </si>
  <si>
    <t>9025</t>
  </si>
  <si>
    <t>Hydrometry (hustoměry) a podobné plovoucí přístroje, teploměry, pyrome</t>
  </si>
  <si>
    <t>9026</t>
  </si>
  <si>
    <t>Přístroje a zařízení na měření nebo kontrolu průtoku, hladiny, tlaku n</t>
  </si>
  <si>
    <t>9027</t>
  </si>
  <si>
    <t>Přístroje a zařízení pro fyzikální nebo chemické rozbory (například po</t>
  </si>
  <si>
    <t>9028</t>
  </si>
  <si>
    <t>Měřiče dodávky nebo spotřeby plynů, kapalin a elektrické energie, včet</t>
  </si>
  <si>
    <t>9029</t>
  </si>
  <si>
    <t>Otáčkoměry, počítače výrobků, taxametry, měřiče ujeté vzdálenosti, kro</t>
  </si>
  <si>
    <t>9030</t>
  </si>
  <si>
    <t>Osciloskopy, analyzátory spektra a ostatní přístroje a zařízení na měř</t>
  </si>
  <si>
    <t>9031</t>
  </si>
  <si>
    <t>Měřicí nebo kontrolní přístroje, zařízení a stroje, jinde v této kapit</t>
  </si>
  <si>
    <t>9032</t>
  </si>
  <si>
    <t>Automatické regulační nebo kontrolní přístroje a zařízení</t>
  </si>
  <si>
    <t>9033</t>
  </si>
  <si>
    <t>Části jn strojů optických měřicích lékař ap</t>
  </si>
  <si>
    <t>9102</t>
  </si>
  <si>
    <t>Náramkové hodinky, kapesní hodinky a jiné hodinky, včetně stopek, jiné</t>
  </si>
  <si>
    <t>9105</t>
  </si>
  <si>
    <t>Ostatní hodiny (kromě čísel 9101, 9102, 9103 a položky 9104 00)</t>
  </si>
  <si>
    <t>9107</t>
  </si>
  <si>
    <t>Spínače vypínače spouštěče časové se strojkem</t>
  </si>
  <si>
    <t>9113</t>
  </si>
  <si>
    <t>Hodinkové řemínky, pásky a náramky a jejich části a součásti</t>
  </si>
  <si>
    <t>9114</t>
  </si>
  <si>
    <t>Ostatní části a součásti hodin nebo hodinek</t>
  </si>
  <si>
    <t>9201</t>
  </si>
  <si>
    <t>Klavíry a pianina, včetně automatických klavírů; cembala a jiné strunn</t>
  </si>
  <si>
    <t>9202</t>
  </si>
  <si>
    <t>Ostatní strunné hudební nástroje (například kytary, housle, harfy)</t>
  </si>
  <si>
    <t>9205</t>
  </si>
  <si>
    <t>Dechové hudební nástroje (například píšťalové varhany s klaviaturou, t</t>
  </si>
  <si>
    <t>9207</t>
  </si>
  <si>
    <t>Hudební nástroje, jejichž zvuk je vydáván, nebo musí být zesilován, el</t>
  </si>
  <si>
    <t>9208</t>
  </si>
  <si>
    <t>Hrací skříňky, orchestriony, kolovrátky, umělí zpěvní ptáci, hrací pil</t>
  </si>
  <si>
    <t>9209</t>
  </si>
  <si>
    <t>Části a součásti (například mechanismy pro hrací skříňky) a příslušens</t>
  </si>
  <si>
    <t>9304</t>
  </si>
  <si>
    <t>Zbraně ostatní ne zbraně sečné bodné</t>
  </si>
  <si>
    <t>9306</t>
  </si>
  <si>
    <t>Bomby, granáty, torpéda, miny, řízené střely a podobné válečné střeliv</t>
  </si>
  <si>
    <t>9307</t>
  </si>
  <si>
    <t>Meče tesáky bodáky kopí ap zbraně sečné bodné</t>
  </si>
  <si>
    <t>9401</t>
  </si>
  <si>
    <t>Sedadla (jiná než sedadla čísla 9402), též proměnitelná v lůžka, jejic</t>
  </si>
  <si>
    <t>9402</t>
  </si>
  <si>
    <t>Lékařský, chirurgický, zubolékařský nebo zvěrolékařský nábytek (napřík</t>
  </si>
  <si>
    <t>9403</t>
  </si>
  <si>
    <t>Ostatní nábytek a jeho části a součásti</t>
  </si>
  <si>
    <t>9404</t>
  </si>
  <si>
    <t>Pružné vložky do postelí; ložní potřeby a podobné výrobky (například m</t>
  </si>
  <si>
    <t>9405</t>
  </si>
  <si>
    <t>Svítidla a osvětlovací zařízení, včetně reflektorů a světlometů, a jej</t>
  </si>
  <si>
    <t>9406</t>
  </si>
  <si>
    <t>Montované stavby</t>
  </si>
  <si>
    <t>9503</t>
  </si>
  <si>
    <t>Tříkolky,kolob.;kočárky pro panenky;panenky;hračky ost;modely;puzzle</t>
  </si>
  <si>
    <t>9504</t>
  </si>
  <si>
    <t>Videoherní konzole a automaty, výrobky pro lunaparkové, stolní nebo sp</t>
  </si>
  <si>
    <t>9505</t>
  </si>
  <si>
    <t>Výrobky pro slavnosti, karnevaly nebo jiné zábavy, včetně kouzelnickýc</t>
  </si>
  <si>
    <t>9506</t>
  </si>
  <si>
    <t>Výrobky a potřeby pro tělesné cvičení, gymnastiku, atletiku nebo jiné</t>
  </si>
  <si>
    <t>9507</t>
  </si>
  <si>
    <t>Rybářské pruty, udičky (háčky) a ostatní výrobky pro lov na udici; pod</t>
  </si>
  <si>
    <t>9603</t>
  </si>
  <si>
    <t>Košťata, smetáčky, štětce, štětky, kartáče a kartáčky (včetně těch, kt</t>
  </si>
  <si>
    <t>9605</t>
  </si>
  <si>
    <t>Soupravy cest pro os toaletu čištění obuvi ap</t>
  </si>
  <si>
    <t>9606</t>
  </si>
  <si>
    <t>Knoflíky, stiskací knoflíky a patentky, formy na knoflíky a ostatní čá</t>
  </si>
  <si>
    <t>9607</t>
  </si>
  <si>
    <t>Zdrhovadla a jejich části a součásti</t>
  </si>
  <si>
    <t>9608</t>
  </si>
  <si>
    <t>Kuličková pera; popisovače, značkovače a zvýrazňovače s plstěným hrote</t>
  </si>
  <si>
    <t>9609</t>
  </si>
  <si>
    <t>Tužky (jiné než čísla 9608), pastelky, tuhy, pastely, kreslicí uhle, p</t>
  </si>
  <si>
    <t>9610</t>
  </si>
  <si>
    <t>Tabulky tabule břidlicové k psaní kreslení</t>
  </si>
  <si>
    <t>9612</t>
  </si>
  <si>
    <t>Pásky do psacích strojů a podobné barvicí pásky napuštěné tiskařskou č</t>
  </si>
  <si>
    <t>9613</t>
  </si>
  <si>
    <t>Zapalovače cigaret a jiné zapalovače, též mechanické nebo elektrické,</t>
  </si>
  <si>
    <t>9614</t>
  </si>
  <si>
    <t>Dýmky,špičky doutníkové,cigaretové,části,součásti</t>
  </si>
  <si>
    <t>9615</t>
  </si>
  <si>
    <t>Hřebeny, hřebeny do vlasů, sponky do vlasů a podobné výrobky; vlásničk</t>
  </si>
  <si>
    <t>9619</t>
  </si>
  <si>
    <t>Hygienické vložky,tampony,dětské pleny a pod. hygien. výrobky</t>
  </si>
  <si>
    <t>9620</t>
  </si>
  <si>
    <t>Monopody, bipody, tripody (stativy) a podobné výrobky</t>
  </si>
  <si>
    <t>9701</t>
  </si>
  <si>
    <t>Obrazy malby kresby ručně zhotovené koláže</t>
  </si>
  <si>
    <t>9703</t>
  </si>
  <si>
    <t>Díla výtvarného modelářství sochařská původní</t>
  </si>
  <si>
    <t>9706</t>
  </si>
  <si>
    <t>Starožitnosti starší než 100 let</t>
  </si>
  <si>
    <t>Vývoz v tis. CZK leden-listopad 2018</t>
  </si>
  <si>
    <t>Skupina 8</t>
  </si>
  <si>
    <t>Skupina 6 Tržní výrobky tříděné hlavně podle materiálu</t>
  </si>
  <si>
    <t>Celkový vývoz ČR</t>
  </si>
  <si>
    <t>v tis. CZK</t>
  </si>
  <si>
    <t>Velká Británie</t>
  </si>
  <si>
    <t>změna2018/2017 v %</t>
  </si>
  <si>
    <t>Porovnání ZO s Velkou Británií za leden-listopad 2017 a 2018 v tis.CZK</t>
  </si>
  <si>
    <t>Podíl Velké Británie na vývozu ČR v %</t>
  </si>
  <si>
    <t>Podíl Velké Británie na dovozu ČR v %</t>
  </si>
  <si>
    <t>Vývoz do Velké Británie leden-listopad 2017 v tis. CZK</t>
  </si>
  <si>
    <t xml:space="preserve">Vývoz do Velké Británie leden-listopad 2018 v tis. CZK </t>
  </si>
  <si>
    <t>0105</t>
  </si>
  <si>
    <t>Drůbež</t>
  </si>
  <si>
    <t>GB</t>
  </si>
  <si>
    <t>Spojené království</t>
  </si>
  <si>
    <t>0203</t>
  </si>
  <si>
    <t>Maso vepřové čerstvé chlazené zmrazené</t>
  </si>
  <si>
    <t>0208</t>
  </si>
  <si>
    <t>Maso droby ostatní jedlé čerst chlaz zmraz</t>
  </si>
  <si>
    <t>0209</t>
  </si>
  <si>
    <t>Slanina vepřová tuk vepř drůbeží neškvařený</t>
  </si>
  <si>
    <t>0210</t>
  </si>
  <si>
    <t>Maso droby jedlé solené ap moučky prášky</t>
  </si>
  <si>
    <t>0301</t>
  </si>
  <si>
    <t>Ryby živé</t>
  </si>
  <si>
    <t>0303</t>
  </si>
  <si>
    <t>Ryby zmrazené ne filé aj rybí maso</t>
  </si>
  <si>
    <t>0306</t>
  </si>
  <si>
    <t>Korýši živí čerství vaření chlazení zmraz ap</t>
  </si>
  <si>
    <t>0407</t>
  </si>
  <si>
    <t>Vejce ve skořápkách čerstvá konzerv vařená</t>
  </si>
  <si>
    <t>0511</t>
  </si>
  <si>
    <t>Výrobky živočišného původu j.n. zvířata mrtvá</t>
  </si>
  <si>
    <t>0603</t>
  </si>
  <si>
    <t>Květiny řezané na kytice ap čersvé sušené aj</t>
  </si>
  <si>
    <t>0604</t>
  </si>
  <si>
    <t>Listy větve ost části rostlin k okras účelům</t>
  </si>
  <si>
    <t>0703</t>
  </si>
  <si>
    <t>Cibule šalotka česnek pór aj čerstvé chlazené</t>
  </si>
  <si>
    <t>0704</t>
  </si>
  <si>
    <t>Zelí květák kapusta kedluben ap čerstvé chlaz</t>
  </si>
  <si>
    <t>0708</t>
  </si>
  <si>
    <t>Luštěniny i vyluštěné čerstvé chlazené</t>
  </si>
  <si>
    <t>0712</t>
  </si>
  <si>
    <t>Zelenina sušená drcená v prášku jinak nepřipr</t>
  </si>
  <si>
    <t>0713</t>
  </si>
  <si>
    <t>Luštěniny suché vyluštěné i loupané drcené</t>
  </si>
  <si>
    <t>0802</t>
  </si>
  <si>
    <t>Ovoce skořápkové ost čerstvé sušené loupané</t>
  </si>
  <si>
    <t>0812</t>
  </si>
  <si>
    <t>Ovoce ořechy prozatim konzerv nevhodné k pož</t>
  </si>
  <si>
    <t>0903</t>
  </si>
  <si>
    <t>Maté</t>
  </si>
  <si>
    <t>0904</t>
  </si>
  <si>
    <t>Pepř paprika sušené drcené v prášku</t>
  </si>
  <si>
    <t>0905</t>
  </si>
  <si>
    <t>Vanilka</t>
  </si>
  <si>
    <t>0906</t>
  </si>
  <si>
    <t>Skořice květy skořicovníku</t>
  </si>
  <si>
    <t>0907</t>
  </si>
  <si>
    <t>Hřebíček plody květ stopky</t>
  </si>
  <si>
    <t>0908</t>
  </si>
  <si>
    <t>Oříšek a květ muškátový,amomy,kardamomy</t>
  </si>
  <si>
    <t>0909</t>
  </si>
  <si>
    <t>Semena anýz badyán fenykl kmín koriandr aj</t>
  </si>
  <si>
    <t>0910</t>
  </si>
  <si>
    <t>Zázvor šafrán tymián bobk list kari aj koření</t>
  </si>
  <si>
    <t>1001</t>
  </si>
  <si>
    <t>Pšenice a sourež</t>
  </si>
  <si>
    <t>1002</t>
  </si>
  <si>
    <t>Žito</t>
  </si>
  <si>
    <t>1003</t>
  </si>
  <si>
    <t>Ječmen</t>
  </si>
  <si>
    <t>1004</t>
  </si>
  <si>
    <t>Oves</t>
  </si>
  <si>
    <t>1006</t>
  </si>
  <si>
    <t>Rýže</t>
  </si>
  <si>
    <t>1008</t>
  </si>
  <si>
    <t>Pohanka proso lesknice kanárská obilí ostatní</t>
  </si>
  <si>
    <t>1101</t>
  </si>
  <si>
    <t>Mouka pšeničná nebo ze soureži</t>
  </si>
  <si>
    <t>1103</t>
  </si>
  <si>
    <t>Krupice krupička výrobky z obilí aglomerované</t>
  </si>
  <si>
    <t>1104</t>
  </si>
  <si>
    <t>Zrna obilná jinak zpracovaná (ne rýže) klíčky</t>
  </si>
  <si>
    <t>1105</t>
  </si>
  <si>
    <t>Moučka krupice vločky bramborové</t>
  </si>
  <si>
    <t>1207</t>
  </si>
  <si>
    <t>Semena plody olejnaté ostatní i drcené</t>
  </si>
  <si>
    <t>1209</t>
  </si>
  <si>
    <t>Semena plody výtrusy k výsevu</t>
  </si>
  <si>
    <t>1212</t>
  </si>
  <si>
    <t>Chléb svatojánský řasy řepa třtina cukrová aj</t>
  </si>
  <si>
    <t>1214</t>
  </si>
  <si>
    <t>Pícniny kořeny pícninové i aglomerované</t>
  </si>
  <si>
    <t>1301</t>
  </si>
  <si>
    <t>Šelak;klovatiny,pryskyřice,balzámy ap přírodní</t>
  </si>
  <si>
    <t>1401</t>
  </si>
  <si>
    <t>Materiály rostl pro výrobu košík a plet zboží</t>
  </si>
  <si>
    <t>1404</t>
  </si>
  <si>
    <t>Výrobky rostlinné jn</t>
  </si>
  <si>
    <t>1501</t>
  </si>
  <si>
    <t>Sádlo vepř tuk jiný vepřový drůbeží škvařený</t>
  </si>
  <si>
    <t>1502</t>
  </si>
  <si>
    <t>Lůj hovězí ovčí kozí syrový škvařený apod</t>
  </si>
  <si>
    <t>1504</t>
  </si>
  <si>
    <t>Tuky oleje frakce z ryb moř savců chem neupr</t>
  </si>
  <si>
    <t>1509</t>
  </si>
  <si>
    <t>Olej olivový frakce i rafinovaný chem neuprav</t>
  </si>
  <si>
    <t>1512</t>
  </si>
  <si>
    <t>Olej slunečnicový bavlníkový aj frakce neupr</t>
  </si>
  <si>
    <t>1513</t>
  </si>
  <si>
    <t>Olej kokosový babassový z jader palmových ap</t>
  </si>
  <si>
    <t>1514</t>
  </si>
  <si>
    <t>Olej řepkový hořčičný frakce chemicky neuprav</t>
  </si>
  <si>
    <t>1515</t>
  </si>
  <si>
    <t>Tuky oleje rostlinné ostatní (vč jojobového)</t>
  </si>
  <si>
    <t>1517</t>
  </si>
  <si>
    <t>Margarin směsi přípravky pokrm tuků olejů</t>
  </si>
  <si>
    <t>1520</t>
  </si>
  <si>
    <t>Glycerin voda glycerinová louh glycerinový</t>
  </si>
  <si>
    <t>1521</t>
  </si>
  <si>
    <t>Vosky rostlinné včelí a jiné hmyzí vorvanina</t>
  </si>
  <si>
    <t>1701</t>
  </si>
  <si>
    <t>Cukr třtinový řepný sacharoza chemicky čistá</t>
  </si>
  <si>
    <t>1703</t>
  </si>
  <si>
    <t>Melasy získané extrahováním rafinací cukru</t>
  </si>
  <si>
    <t>1805</t>
  </si>
  <si>
    <t>Prášek kakaový bez přísady cukru aj sladidel</t>
  </si>
  <si>
    <t>2002</t>
  </si>
  <si>
    <t>Rajčata připravená konzervovaná ne v octě ap</t>
  </si>
  <si>
    <t>2003</t>
  </si>
  <si>
    <t>Houby lanýže připravené konzerv ne v octě ap</t>
  </si>
  <si>
    <t>2004</t>
  </si>
  <si>
    <t>Zelenina ost připrav konzerv ne v octě zmraz</t>
  </si>
  <si>
    <t>2006</t>
  </si>
  <si>
    <t>Ovoce ořechy kůry slupky konzervované cukrem</t>
  </si>
  <si>
    <t>2102</t>
  </si>
  <si>
    <t>Droždí aj mikroorganismy prášky do pečiva</t>
  </si>
  <si>
    <t>2207</t>
  </si>
  <si>
    <t>Ethylakohol nedenatur nad 80% destiláty denat</t>
  </si>
  <si>
    <t>2209</t>
  </si>
  <si>
    <t>Ocet stolní náhražky z kyseliny octové</t>
  </si>
  <si>
    <t>2301</t>
  </si>
  <si>
    <t>Moučka ap z masa drobů ryb ap nepoživatelné</t>
  </si>
  <si>
    <t>2306</t>
  </si>
  <si>
    <t>Pokrutiny odpad po extrahování rostl tuků aj</t>
  </si>
  <si>
    <t>2402</t>
  </si>
  <si>
    <t>Doutníky doutníčky cigarety z tabáku náhražek</t>
  </si>
  <si>
    <t>2507</t>
  </si>
  <si>
    <t>Kaolin jíly kaolinitické jiné i kalcinované</t>
  </si>
  <si>
    <t>2509</t>
  </si>
  <si>
    <t>Křída</t>
  </si>
  <si>
    <t>2512</t>
  </si>
  <si>
    <t>Moučky fosilní křemičité ap zeminy křemičité</t>
  </si>
  <si>
    <t>2513</t>
  </si>
  <si>
    <t>Pemza smirek korund granát aj brusiva přírod</t>
  </si>
  <si>
    <t>2519</t>
  </si>
  <si>
    <t>Magnezit magnézie tavená slinutá oxid hořčíku</t>
  </si>
  <si>
    <t>2606</t>
  </si>
  <si>
    <t>Rudy hliníkové koncentráty</t>
  </si>
  <si>
    <t>2701</t>
  </si>
  <si>
    <t>Uhlí černé brikety bulety ap z uhlí černého</t>
  </si>
  <si>
    <t>2703</t>
  </si>
  <si>
    <t>Rašelina (vč steliva rašelin) i aglomerovaná</t>
  </si>
  <si>
    <t>2707</t>
  </si>
  <si>
    <t>Olej produkty destilace vysokotepelných dehtů</t>
  </si>
  <si>
    <t>2713</t>
  </si>
  <si>
    <t>Koks živice petrolejové aj zbytky olejů</t>
  </si>
  <si>
    <t>2715</t>
  </si>
  <si>
    <t>Směsi živičné na bázi asfaltu živice dehtu ap</t>
  </si>
  <si>
    <t>2716</t>
  </si>
  <si>
    <t>Energie elektrická</t>
  </si>
  <si>
    <t>2805</t>
  </si>
  <si>
    <t>Kovy alkalické kovy zemin alkal vzácných ap</t>
  </si>
  <si>
    <t>2806</t>
  </si>
  <si>
    <t>Chlorovodík kyselina chloro-sírová</t>
  </si>
  <si>
    <t>2807</t>
  </si>
  <si>
    <t>Kyselina sírová oleum</t>
  </si>
  <si>
    <t>2809</t>
  </si>
  <si>
    <t>Oxid fosforečný kyselina fosforečná polyfosf</t>
  </si>
  <si>
    <t>2815</t>
  </si>
  <si>
    <t>Hydroxid sodný draselný peroxidy sodíku drasl</t>
  </si>
  <si>
    <t>2817</t>
  </si>
  <si>
    <t>Oxid zinečnatý peroxid zinku</t>
  </si>
  <si>
    <t>2819</t>
  </si>
  <si>
    <t>Oxidy hydroxidy chrómu</t>
  </si>
  <si>
    <t>2821</t>
  </si>
  <si>
    <t>Oxidy hydroxidy železa hlinky barevné 70 %</t>
  </si>
  <si>
    <t>2827</t>
  </si>
  <si>
    <t>Chloridy bromidy jodidy jejich oxidy hydroxid</t>
  </si>
  <si>
    <t>2828</t>
  </si>
  <si>
    <t>Chlorany chloritany bromnany</t>
  </si>
  <si>
    <t>2829</t>
  </si>
  <si>
    <t>Chlorečnany bromičnany jodičnany chloristany</t>
  </si>
  <si>
    <t>2832</t>
  </si>
  <si>
    <t>Siřičitany thiosírany</t>
  </si>
  <si>
    <t>2833</t>
  </si>
  <si>
    <t>Sírany kamence peroxosírany</t>
  </si>
  <si>
    <t>2836</t>
  </si>
  <si>
    <t>Uhličitany peroxouhličitany apod</t>
  </si>
  <si>
    <t>2837</t>
  </si>
  <si>
    <t>Kyanidy kyanid-oxidy kyanidy komplexní</t>
  </si>
  <si>
    <t>2846</t>
  </si>
  <si>
    <t>Sloučeniny kovů vzácných zemin yttria skandia</t>
  </si>
  <si>
    <t>2847</t>
  </si>
  <si>
    <t>Peroxid vodíku i ztužený močovinou</t>
  </si>
  <si>
    <t>2849</t>
  </si>
  <si>
    <t>Karbidy chemicky definované a nedefinované</t>
  </si>
  <si>
    <t>2850</t>
  </si>
  <si>
    <t>Hydroxidy nitridy azidy silicidy boridy</t>
  </si>
  <si>
    <t>2901</t>
  </si>
  <si>
    <t>Acyklické uhlovodíky</t>
  </si>
  <si>
    <t>2903</t>
  </si>
  <si>
    <t>Halogenderiváty uhlovodíků</t>
  </si>
  <si>
    <t>2906</t>
  </si>
  <si>
    <t>Cyklické alkoholy a jejich halogen-, sulfo-, nitro- nebo nitrosoderivá</t>
  </si>
  <si>
    <t>2907</t>
  </si>
  <si>
    <t>Fenoly; fenolalkoholy</t>
  </si>
  <si>
    <t>2908</t>
  </si>
  <si>
    <t>Halogen-, sulfo-, nitro- nebo nitrosoderiváty fenolů nebo fenolalkohol</t>
  </si>
  <si>
    <t>2914</t>
  </si>
  <si>
    <t>Ketony a chinony, též s jinou kyslíkatou funkcí, a jejich halogen-, su</t>
  </si>
  <si>
    <t>2915</t>
  </si>
  <si>
    <t>Nasycené acyklické monokarboxylové kyseliny a jejich anhydridy, haloge</t>
  </si>
  <si>
    <t>2923</t>
  </si>
  <si>
    <t>Kvarterní amoniové soli a hydroxidy; lecithiny a ostatní fosfoaminolip</t>
  </si>
  <si>
    <t>2924</t>
  </si>
  <si>
    <t>Sloučeniny s karboxyamidovou funkcí; sloučeniny kyseliny uhličité s am</t>
  </si>
  <si>
    <t>2926</t>
  </si>
  <si>
    <t>Sloučeniny s nitrilovou funkcí</t>
  </si>
  <si>
    <t>2941</t>
  </si>
  <si>
    <t>Antibiotika</t>
  </si>
  <si>
    <t>3001</t>
  </si>
  <si>
    <t>Žlázy aj k organoterapeutickým účelům výtažky</t>
  </si>
  <si>
    <t>3101</t>
  </si>
  <si>
    <t>Hnojiva živočišná rostlinná</t>
  </si>
  <si>
    <t>3104</t>
  </si>
  <si>
    <t>Hnojiva minerální chemická draselná</t>
  </si>
  <si>
    <t>3105</t>
  </si>
  <si>
    <t>Hnojiva minerální chemická obsah 2-3 prvky</t>
  </si>
  <si>
    <t>3203</t>
  </si>
  <si>
    <t>Barviva rostlinného živočišného původu</t>
  </si>
  <si>
    <t>3210</t>
  </si>
  <si>
    <t>Barvy laky nátěrové ostatní pigmenty vodní</t>
  </si>
  <si>
    <t>3211</t>
  </si>
  <si>
    <t>Sikativy připravené</t>
  </si>
  <si>
    <t>3302</t>
  </si>
  <si>
    <t>Směsi vonných látek</t>
  </si>
  <si>
    <t>3503</t>
  </si>
  <si>
    <t>Želatina deriváty vyzina aj klihy živ původu</t>
  </si>
  <si>
    <t>3504</t>
  </si>
  <si>
    <t>Peptony látky jiné proteinové deriváty</t>
  </si>
  <si>
    <t>3602</t>
  </si>
  <si>
    <t>Výbušniny připravené ne práškové výmětné</t>
  </si>
  <si>
    <t>3604</t>
  </si>
  <si>
    <t>Ohňostroje rakety signalizační děšťové apod</t>
  </si>
  <si>
    <t>3606</t>
  </si>
  <si>
    <t>Ferocer aj slitiny pyroforické aj výr hořlavé</t>
  </si>
  <si>
    <t>3706</t>
  </si>
  <si>
    <t>Filmy kinematografické exponované vyvolané</t>
  </si>
  <si>
    <t>3806</t>
  </si>
  <si>
    <t>Kalafuna kyseliny silice oleje pryskyřičné ap</t>
  </si>
  <si>
    <t>3812</t>
  </si>
  <si>
    <t>Urychlovače vulkanizace připravené aj přípr</t>
  </si>
  <si>
    <t>3813</t>
  </si>
  <si>
    <t>Přípravky náplně pro hasicí přístroje ap</t>
  </si>
  <si>
    <t>3814</t>
  </si>
  <si>
    <t>Rozpouštědla ředidla složená organická jn aj</t>
  </si>
  <si>
    <t>3819</t>
  </si>
  <si>
    <t>Kapaliny pro hydraulické brzdy převody do 70%</t>
  </si>
  <si>
    <t>3825</t>
  </si>
  <si>
    <t>Odpad.prod.chem.prům.apod.jn;komunál.odpad;splašky;odpady pozn.6,ost.</t>
  </si>
  <si>
    <t>3904</t>
  </si>
  <si>
    <t>Polymery vinylchloridu aj halogenolefinů</t>
  </si>
  <si>
    <t>3914</t>
  </si>
  <si>
    <t>Měniče iontů na bázi polymerů</t>
  </si>
  <si>
    <t>4001</t>
  </si>
  <si>
    <t>Kaučuk přírodní balata guataperča guajal apod</t>
  </si>
  <si>
    <t>4004</t>
  </si>
  <si>
    <t>Odpady úlomky odřezky kaučuku i prášky zrna</t>
  </si>
  <si>
    <t>4012</t>
  </si>
  <si>
    <t>Pneumatiky pryžové protektorované použité ap</t>
  </si>
  <si>
    <t>4115</t>
  </si>
  <si>
    <t>Kompozitní usně;odřezky a odpady z usní;kožený prach a moučka</t>
  </si>
  <si>
    <t>4303</t>
  </si>
  <si>
    <t>Kožešiny umělé výrobky z kožešin umělých</t>
  </si>
  <si>
    <t>4304</t>
  </si>
  <si>
    <t>Kozesiny umele vyrobky z kozesin umelych</t>
  </si>
  <si>
    <t>4401</t>
  </si>
  <si>
    <t>Dřevo palivové štěpky třísky piliny dřevěné</t>
  </si>
  <si>
    <t>4402</t>
  </si>
  <si>
    <t>Uhlí dřevěné i aglomerované</t>
  </si>
  <si>
    <t>4405</t>
  </si>
  <si>
    <t>Vlna dřevěná moučka dřevitá</t>
  </si>
  <si>
    <t>4414</t>
  </si>
  <si>
    <t>Rámy dřevěné na obrazy zrcadla ap předměty</t>
  </si>
  <si>
    <t>4416</t>
  </si>
  <si>
    <t>Sudy kádě škopky aj výrobky bednářské a části</t>
  </si>
  <si>
    <t>4501</t>
  </si>
  <si>
    <t>Korek přírodní surový drcený mletý ap odpad</t>
  </si>
  <si>
    <t>4601</t>
  </si>
  <si>
    <t>Úplety apod výrobky z materiálu na úplety</t>
  </si>
  <si>
    <t>4602</t>
  </si>
  <si>
    <t>Výrobky košíkářské,proutěné apod;výrobky z lufy</t>
  </si>
  <si>
    <t>4703</t>
  </si>
  <si>
    <t>Buničina dřevná nátronová sulfátová</t>
  </si>
  <si>
    <t>4801</t>
  </si>
  <si>
    <t>Papír novinový v kotoučích listech</t>
  </si>
  <si>
    <t>4806</t>
  </si>
  <si>
    <t>Papír pergamenový pauzovací aj hlazené papíry</t>
  </si>
  <si>
    <t>4807</t>
  </si>
  <si>
    <t>Papíry kartony lepenka vrstvené v listech ap</t>
  </si>
  <si>
    <t>4809</t>
  </si>
  <si>
    <t>Papír karbonový samokopírovací přetiskový aj</t>
  </si>
  <si>
    <t>4810</t>
  </si>
  <si>
    <t>Papír karton ap natírané kaolínem aj barvené</t>
  </si>
  <si>
    <t>4813</t>
  </si>
  <si>
    <t>Papír cigaretový i řezaný ve tvaru složek ap</t>
  </si>
  <si>
    <t>4814</t>
  </si>
  <si>
    <t>Papír tapetový ap krycí materiál na stěnu aj</t>
  </si>
  <si>
    <t>4816</t>
  </si>
  <si>
    <t>Papír karbonový samokopírovací ap blány rozmn</t>
  </si>
  <si>
    <t>4904</t>
  </si>
  <si>
    <t>Hudebniny (noty) ručně psané tištěné i vázané</t>
  </si>
  <si>
    <t>4905</t>
  </si>
  <si>
    <t>Výrobky kartografické všech druhů tištěné</t>
  </si>
  <si>
    <t>4907</t>
  </si>
  <si>
    <t>Známky tiskopisy šekové bankovky akcie apod</t>
  </si>
  <si>
    <t>5004</t>
  </si>
  <si>
    <t>Příze hedvábná</t>
  </si>
  <si>
    <t>5108</t>
  </si>
  <si>
    <t>Příze z chlupů zvířecích jemných neupravená</t>
  </si>
  <si>
    <t>5109</t>
  </si>
  <si>
    <t>Příze z vlny chlupů zvířecích jemných upraven</t>
  </si>
  <si>
    <t>5111</t>
  </si>
  <si>
    <t>Tkaniny z příze vlněné mykané chlupů jemných</t>
  </si>
  <si>
    <t>5112</t>
  </si>
  <si>
    <t>Tkaniny z příze vlněné česané chlupů jemných</t>
  </si>
  <si>
    <t>5202</t>
  </si>
  <si>
    <t>Odpad bavlněný</t>
  </si>
  <si>
    <t>5204</t>
  </si>
  <si>
    <t>Nitě šicí bavlněné upravené pro prodej</t>
  </si>
  <si>
    <t>5205</t>
  </si>
  <si>
    <t>Příze bavlněná nad 85% neupravená pro prodej</t>
  </si>
  <si>
    <t>5206</t>
  </si>
  <si>
    <t>Příze bavlněná do 85% neupravená pro prodej</t>
  </si>
  <si>
    <t>5207</t>
  </si>
  <si>
    <t>Příze bavlněná upravená pro prodej</t>
  </si>
  <si>
    <t>5306</t>
  </si>
  <si>
    <t>Příze lněná</t>
  </si>
  <si>
    <t>5308</t>
  </si>
  <si>
    <t>Příze z vláken ost textilních rostlinných</t>
  </si>
  <si>
    <t>5501</t>
  </si>
  <si>
    <t>Kabel z hedvábí syntetického</t>
  </si>
  <si>
    <t>5510</t>
  </si>
  <si>
    <t>Příze z vláken střižových umělých</t>
  </si>
  <si>
    <t>5514</t>
  </si>
  <si>
    <t>Tkaniny z vláken stř synt do 85% nad 170g.m-2</t>
  </si>
  <si>
    <t>5515</t>
  </si>
  <si>
    <t>Tkaniny ost z vláken střižových syntetických</t>
  </si>
  <si>
    <t>5516</t>
  </si>
  <si>
    <t>Tkaniny z vláken střižových umělých</t>
  </si>
  <si>
    <t>5601</t>
  </si>
  <si>
    <t>Vata z materiálů textilních vlákna do 5 mm</t>
  </si>
  <si>
    <t>5608</t>
  </si>
  <si>
    <t>Síťoviny vázané z motouzů ap sítě rybářské aj</t>
  </si>
  <si>
    <t>5701</t>
  </si>
  <si>
    <t>Koberce aj podlahové krytiny textilní vázané</t>
  </si>
  <si>
    <t>5702</t>
  </si>
  <si>
    <t>Koberce aj krytiny podlahové tkané nevšívané</t>
  </si>
  <si>
    <t>5802</t>
  </si>
  <si>
    <t>Ručníkoviny ap tkaniny smyčkové text všívané</t>
  </si>
  <si>
    <t>5803</t>
  </si>
  <si>
    <t>Tkaniny perlinkové jiné než stuhy</t>
  </si>
  <si>
    <t>5804</t>
  </si>
  <si>
    <t>Tyly aj textilie síťové ne tkané ap krajka</t>
  </si>
  <si>
    <t>5809</t>
  </si>
  <si>
    <t>Tkaniny z nití kovových z příze metalizované</t>
  </si>
  <si>
    <t>5811</t>
  </si>
  <si>
    <t>Výrobky textilní prošívané v metráži jiné</t>
  </si>
  <si>
    <t>5905</t>
  </si>
  <si>
    <t>Tapety textilní</t>
  </si>
  <si>
    <t>5907</t>
  </si>
  <si>
    <t>Textilie jinak povrstvené ap plátno malované</t>
  </si>
  <si>
    <t>5908</t>
  </si>
  <si>
    <t>Knoty textilní tkané pro lampy ap punčošky</t>
  </si>
  <si>
    <t>5909</t>
  </si>
  <si>
    <t>Hadice ap textilie trubkové i s armaturou</t>
  </si>
  <si>
    <t>6002</t>
  </si>
  <si>
    <t>Textilie pletené háčkované jiné</t>
  </si>
  <si>
    <t>6003</t>
  </si>
  <si>
    <t>Pletené nebo háčkované textilie o šířce nepřesahující 30 cm, jiné než</t>
  </si>
  <si>
    <t>6004</t>
  </si>
  <si>
    <t>Pletené nebo háčkované textilie o šířce převyšující 30 cm, obsahující</t>
  </si>
  <si>
    <t>6105</t>
  </si>
  <si>
    <t>Košile pánské chlapecké pletené háčkované</t>
  </si>
  <si>
    <t>6111</t>
  </si>
  <si>
    <t>Oděvy doplňky kojenecké pletené háčkované</t>
  </si>
  <si>
    <t>6113</t>
  </si>
  <si>
    <t>Oděvy z textilií pletených povrstvených ap</t>
  </si>
  <si>
    <t>6207</t>
  </si>
  <si>
    <t>Tílka spodky pyžama ap pánské chlapecké</t>
  </si>
  <si>
    <t>6215</t>
  </si>
  <si>
    <t>Vázanky motýlky kravaty</t>
  </si>
  <si>
    <t>6308</t>
  </si>
  <si>
    <t>Soupravy tkanin přízí pro výrobu koberečků ap</t>
  </si>
  <si>
    <t>6310</t>
  </si>
  <si>
    <t>Hadry nové použité odpady šňůr lan ap výrobky</t>
  </si>
  <si>
    <t>6504</t>
  </si>
  <si>
    <t>Klobouky aj splétané a z pásků i podšité zdob</t>
  </si>
  <si>
    <t>6507</t>
  </si>
  <si>
    <t>Podšívky povlaky kostry ap pro pokrývky hlavy</t>
  </si>
  <si>
    <t>6702</t>
  </si>
  <si>
    <t>Květiny listoví ovoce umělé části výrobky</t>
  </si>
  <si>
    <t>6704</t>
  </si>
  <si>
    <t>Paruky vousy řasy příčesky z vlasů chlupů ap</t>
  </si>
  <si>
    <t>6802</t>
  </si>
  <si>
    <t>Kameny opracované pro účely výtvarné stavební</t>
  </si>
  <si>
    <t>6808</t>
  </si>
  <si>
    <t>Desky dlaždice ap z vláken rostlin slámy ap</t>
  </si>
  <si>
    <t>6811</t>
  </si>
  <si>
    <t>Zboží osinkocementové buničitocementové apod</t>
  </si>
  <si>
    <t>6812</t>
  </si>
  <si>
    <t>Vlákna osinková zpracovaná;směsi;výrobky</t>
  </si>
  <si>
    <t>6901</t>
  </si>
  <si>
    <t>Cihly desky aj výrobky keramické z mouček</t>
  </si>
  <si>
    <t>6904</t>
  </si>
  <si>
    <t>Cihly kameny podlahové tvarovky nosné apod</t>
  </si>
  <si>
    <t>6905</t>
  </si>
  <si>
    <t>Tašky krytinové nástavce trubkové komínové aj</t>
  </si>
  <si>
    <t>6906</t>
  </si>
  <si>
    <t>Keramické trubky, odtokové žlaby, okapové žlaby a příslušenství pro tr</t>
  </si>
  <si>
    <t>6907</t>
  </si>
  <si>
    <t>Keramické dlaždice a obkládačky, obkládačky pro krby nebo stěny; keram</t>
  </si>
  <si>
    <t>7001</t>
  </si>
  <si>
    <t>Střepy aj odpady skleněné sklo masivní</t>
  </si>
  <si>
    <t>7004</t>
  </si>
  <si>
    <t>Sklo ploché tažené foukané jinak nezpracované</t>
  </si>
  <si>
    <t>7015</t>
  </si>
  <si>
    <t>Skla hodinová brýlová korekční dutá ap koule</t>
  </si>
  <si>
    <t>7110</t>
  </si>
  <si>
    <t>Platina surová i ve formě polotovarů prachu</t>
  </si>
  <si>
    <t>7112</t>
  </si>
  <si>
    <t>Odpady úlomky kovů drahých plátovaných kovy</t>
  </si>
  <si>
    <t>7115</t>
  </si>
  <si>
    <t>Výrobky ost z kovů drahých plátovaných kovy</t>
  </si>
  <si>
    <t>7116</t>
  </si>
  <si>
    <t>Výrobky z perel pravých drahokamů polodrahok</t>
  </si>
  <si>
    <t>7202</t>
  </si>
  <si>
    <t>Feroslitiny</t>
  </si>
  <si>
    <t>7215</t>
  </si>
  <si>
    <t>Tyče pruty ostatní z železa oceli nelegované</t>
  </si>
  <si>
    <t>7224</t>
  </si>
  <si>
    <t>Ocel legovaná ost v ingotech aj tvarech zákl</t>
  </si>
  <si>
    <t>7313</t>
  </si>
  <si>
    <t>Drát ostnatý kulatý plochý aj z železa oceli</t>
  </si>
  <si>
    <t>7321</t>
  </si>
  <si>
    <t>Kamna kotle vařiče aj plynové z železa oceli</t>
  </si>
  <si>
    <t>7403</t>
  </si>
  <si>
    <t>Měď rafinovaná slitiny mědi netvářené</t>
  </si>
  <si>
    <t>7413</t>
  </si>
  <si>
    <t>Lanka kabely pásy ap splétané z mědi</t>
  </si>
  <si>
    <t>7502</t>
  </si>
  <si>
    <t>Nikl nezpracovaný</t>
  </si>
  <si>
    <t>7503</t>
  </si>
  <si>
    <t>Odpad šrot niklový</t>
  </si>
  <si>
    <t>7601</t>
  </si>
  <si>
    <t>Hliník surový (neopracovaný)</t>
  </si>
  <si>
    <t>7602</t>
  </si>
  <si>
    <t>Odpad šrot hliníkový</t>
  </si>
  <si>
    <t>7801</t>
  </si>
  <si>
    <t>Olovo surové (neopracované)</t>
  </si>
  <si>
    <t>7804</t>
  </si>
  <si>
    <t>Desky plechy pásy fólie prášek šupiny olověné</t>
  </si>
  <si>
    <t>8102</t>
  </si>
  <si>
    <t>Molybden výrobky z něj odpady šrot</t>
  </si>
  <si>
    <t>8104</t>
  </si>
  <si>
    <t>Hořčík výrobky z něj odpady šrot</t>
  </si>
  <si>
    <t>8109</t>
  </si>
  <si>
    <t>Zirkonium výrobky z něj odpady šrot</t>
  </si>
  <si>
    <t>8112</t>
  </si>
  <si>
    <t>Beryllium chrom vanad niob indium ap výrobky</t>
  </si>
  <si>
    <t>8113</t>
  </si>
  <si>
    <t>Cermety výrobky z nich odpady šrot</t>
  </si>
  <si>
    <t>8213</t>
  </si>
  <si>
    <t>Nůžky (krejčovské ap) čelisti nůžek</t>
  </si>
  <si>
    <t>8304</t>
  </si>
  <si>
    <t>Skříně kartoték pořadače spisů aj z kovů obec</t>
  </si>
  <si>
    <t>8420</t>
  </si>
  <si>
    <t>Kalandry aj stroje válcovací válce</t>
  </si>
  <si>
    <t>8426</t>
  </si>
  <si>
    <t>Jeřáby sloupové otočné pojízdné lanové vozíky</t>
  </si>
  <si>
    <t>8430</t>
  </si>
  <si>
    <t>Stroje ost srovnávací ap pluhy frézy sněžné</t>
  </si>
  <si>
    <t>8435</t>
  </si>
  <si>
    <t>Lisy drtiče ap stroje pro výrobu vín moštů ap</t>
  </si>
  <si>
    <t>8449</t>
  </si>
  <si>
    <t>Stroje k výrobě úpravě plsti textilu netkan</t>
  </si>
  <si>
    <t>8472</t>
  </si>
  <si>
    <t>Stroje přístroje kncelářské jiné</t>
  </si>
  <si>
    <t>8476</t>
  </si>
  <si>
    <t>Automaty prodejní a na rozměňování mincí</t>
  </si>
  <si>
    <t>8478</t>
  </si>
  <si>
    <t>Stroje přístr pro přípravu zpracování tabáku</t>
  </si>
  <si>
    <t>8606</t>
  </si>
  <si>
    <t>Železniční nebo tramvajové nákladní vozy a vagony, bez vlastního pohon</t>
  </si>
  <si>
    <t>8609</t>
  </si>
  <si>
    <t>Kontejnery pro jeden nebo více druhů dopravy</t>
  </si>
  <si>
    <t>8704</t>
  </si>
  <si>
    <t>Motorová vozidla pro přepravu nákladu</t>
  </si>
  <si>
    <t>8705</t>
  </si>
  <si>
    <t>Motorová vozidla pro zvláštní účely, jiná než vozidla konstruovaná pře</t>
  </si>
  <si>
    <t>8706</t>
  </si>
  <si>
    <t>Chassis traktorů vozidel motor osob nákl aj</t>
  </si>
  <si>
    <t>8713</t>
  </si>
  <si>
    <t>Vozíky pro invalidy, též s motorem nebo jiným mechanickým pohonným zař</t>
  </si>
  <si>
    <t>8801</t>
  </si>
  <si>
    <t>Balony,vzducholodě;kluzáky,rogala apod.</t>
  </si>
  <si>
    <t>8901</t>
  </si>
  <si>
    <t>Lodě pro osobní dopravu, turistické lodě, trajektové lodě, nákladní lo</t>
  </si>
  <si>
    <t>8906</t>
  </si>
  <si>
    <t>Ostatní plavidla, včetně válečných lodí a záchranných člunů, jiných ne</t>
  </si>
  <si>
    <t>9008</t>
  </si>
  <si>
    <t>Promítací přístroje pro statické snímky, jiné než kinematografické; fo</t>
  </si>
  <si>
    <t>9010</t>
  </si>
  <si>
    <t>Přístroje a vybavení pro fotografické (včetně kinematografických) labo</t>
  </si>
  <si>
    <t>9101</t>
  </si>
  <si>
    <t>Náramkové hodinky, kapesní hodinky a jiné hodinky, včetně stopek, s po</t>
  </si>
  <si>
    <t>9103</t>
  </si>
  <si>
    <t>Hodiny s hodinkovým strojkem, s výjimkou hodin čísla 9104</t>
  </si>
  <si>
    <t>9104</t>
  </si>
  <si>
    <t>Hodiny do desek přístr pro vozidla letadla ap</t>
  </si>
  <si>
    <t>9106</t>
  </si>
  <si>
    <t>Přístroje zaznamenávající čas a přístroje pro měření, zaznamenávání ne</t>
  </si>
  <si>
    <t>9108</t>
  </si>
  <si>
    <t>Hodinkové strojky, úplné a smontované</t>
  </si>
  <si>
    <t>9206</t>
  </si>
  <si>
    <t>Nástroje hudební bicí</t>
  </si>
  <si>
    <t>9302</t>
  </si>
  <si>
    <t>Revolvery pistole ne jiné střelné zbraně</t>
  </si>
  <si>
    <t>9303</t>
  </si>
  <si>
    <t>Ostatní střelné zbraně a podobná zařízení využívající ke střelbě výbuš</t>
  </si>
  <si>
    <t>9305</t>
  </si>
  <si>
    <t>Části, součásti a příslušenství výrobků čísel 9301 až 9304</t>
  </si>
  <si>
    <t>9508</t>
  </si>
  <si>
    <t>Kolotoče, houpačky, střelnice a ostatní pouťové atrakce; kočovné cirku</t>
  </si>
  <si>
    <t>9601</t>
  </si>
  <si>
    <t>Slonovina, kost, želvovina, rohovina, parohy, korály, perleť a jiný ži</t>
  </si>
  <si>
    <t>9602</t>
  </si>
  <si>
    <t>Výrobky tvarované vyřezávané aj z látek rostl</t>
  </si>
  <si>
    <t>9604</t>
  </si>
  <si>
    <t>Síta řešeta ruční</t>
  </si>
  <si>
    <t>9611</t>
  </si>
  <si>
    <t>Razítka pečetítka číslovačky ap ruční sázítka</t>
  </si>
  <si>
    <t>9616</t>
  </si>
  <si>
    <t>Rozprašovače voňavek a podobné toaletní rozprašovače, jejich rozprašov</t>
  </si>
  <si>
    <t>9617</t>
  </si>
  <si>
    <t>Láhve izolační aj nádoby vakuové tepelně izol</t>
  </si>
  <si>
    <t>9618</t>
  </si>
  <si>
    <t>Panny figuríny ap výrobky krejčovské</t>
  </si>
  <si>
    <t>9705</t>
  </si>
  <si>
    <t>Sbírky předměty sběratelské pro sbírky</t>
  </si>
  <si>
    <t>9930</t>
  </si>
  <si>
    <t>KN4 - Zboží do letadel a lodí</t>
  </si>
  <si>
    <t>9950</t>
  </si>
  <si>
    <t>KN4 - Zásilky malé hodnoty</t>
  </si>
  <si>
    <t>12</t>
  </si>
  <si>
    <t>Tabák a tabákové výrobky</t>
  </si>
  <si>
    <t>22</t>
  </si>
  <si>
    <t>Olejnatá semena a olejnaté plody</t>
  </si>
  <si>
    <t>32</t>
  </si>
  <si>
    <t>Uhlí, koks a brikety</t>
  </si>
  <si>
    <t>34</t>
  </si>
  <si>
    <t>Topný plyn, zemní i průmyslově vyráběný</t>
  </si>
  <si>
    <t>35</t>
  </si>
  <si>
    <t>Elektrický proud</t>
  </si>
  <si>
    <t>41</t>
  </si>
  <si>
    <t>Živočišné oleje a tuky</t>
  </si>
  <si>
    <t>42</t>
  </si>
  <si>
    <t>Nevysychavé rostlinné tuky a oleje, surové, rafinované</t>
  </si>
  <si>
    <t>43</t>
  </si>
  <si>
    <t>Tuky a oleje zušlechtěné, vosky</t>
  </si>
  <si>
    <t>93</t>
  </si>
  <si>
    <t>Zvláštní předměty obchodu a komodity nezatř. podle druhu</t>
  </si>
  <si>
    <t>97</t>
  </si>
  <si>
    <t>Zlato, nikoli mincovní (kromě rud a koncentrátů zlata)</t>
  </si>
  <si>
    <t>Vývoz v tis. CZK leden-listopad 2017</t>
  </si>
  <si>
    <t>meziroční změna v %</t>
  </si>
  <si>
    <t>Zdroj: ČSÚ, SITC 1, řazeno podle vývozu 01-11/2018</t>
  </si>
  <si>
    <t>%změna 2017/2016</t>
  </si>
  <si>
    <t>Vývoz v tis. CZK v roce 2017</t>
  </si>
  <si>
    <t>Německo</t>
  </si>
  <si>
    <t>Slovensko</t>
  </si>
  <si>
    <t>Polsko</t>
  </si>
  <si>
    <t>Francie</t>
  </si>
  <si>
    <t>Rakousko</t>
  </si>
  <si>
    <t>Itálie</t>
  </si>
  <si>
    <t>Nizozemsko</t>
  </si>
  <si>
    <t>Maďarsko</t>
  </si>
  <si>
    <t>Španělsko</t>
  </si>
  <si>
    <t>Belgie</t>
  </si>
  <si>
    <t>Spojené státy</t>
  </si>
  <si>
    <t>Ruská federace</t>
  </si>
  <si>
    <t>Švédsko</t>
  </si>
  <si>
    <t>Švýcarsko</t>
  </si>
  <si>
    <t>Rumunsko</t>
  </si>
  <si>
    <t>Čína</t>
  </si>
  <si>
    <t>Turecko</t>
  </si>
  <si>
    <t>Dánsko</t>
  </si>
  <si>
    <t>Vývoz v tis. CZK v roce 2016</t>
  </si>
  <si>
    <t>Izrael</t>
  </si>
  <si>
    <t>Ukrajina</t>
  </si>
  <si>
    <t>Vývoz v tis. CZK za 01-11/2017</t>
  </si>
  <si>
    <t>Vývoz v tis. CZK za 01-11/2016</t>
  </si>
  <si>
    <t>Vývoz v tis. CZK za 01-11/2018</t>
  </si>
  <si>
    <t>Celkový dovoz do ČR</t>
  </si>
  <si>
    <t xml:space="preserve">Vývoz za 01-11/2018 v tis. CZK </t>
  </si>
  <si>
    <t>Zdroj: ČSÚ, HS4</t>
  </si>
  <si>
    <t>Zdroj: ČSÚ, SITC2 řazeno dle vývozu 01-11/2018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</si>
</sst>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#,###,###,###,##0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CEEF4"/>
        <bgColor indexed="64"/>
      </patternFill>
    </fill>
    <fill>
      <patternFill patternType="solid">
        <fgColor rgb="FF006AB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7" applyNumberFormat="0" applyAlignment="0" applyProtection="0"/>
    <xf numFmtId="0" fontId="19" fillId="10" borderId="8" applyNumberFormat="0" applyAlignment="0" applyProtection="0"/>
    <xf numFmtId="0" fontId="20" fillId="10" borderId="7" applyNumberFormat="0" applyAlignment="0" applyProtection="0"/>
    <xf numFmtId="0" fontId="21" fillId="0" borderId="9" applyNumberFormat="0" applyFill="0" applyAlignment="0" applyProtection="0"/>
    <xf numFmtId="0" fontId="22" fillId="11" borderId="10" applyNumberFormat="0" applyAlignment="0" applyProtection="0"/>
    <xf numFmtId="0" fontId="23" fillId="0" borderId="0" applyNumberFormat="0" applyFill="0" applyBorder="0" applyAlignment="0" applyProtection="0"/>
    <xf numFmtId="0" fontId="1" fillId="12" borderId="11" applyNumberFormat="0" applyFont="0" applyAlignment="0" applyProtection="0"/>
    <xf numFmtId="0" fontId="24" fillId="0" borderId="0" applyNumberFormat="0" applyFill="0" applyBorder="0" applyAlignment="0" applyProtection="0"/>
    <xf numFmtId="0" fontId="6" fillId="0" borderId="12" applyNumberFormat="0" applyFill="0" applyAlignment="0" applyProtection="0"/>
    <xf numFmtId="0" fontId="2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38">
    <xf numFmtId="0" fontId="0" fillId="0" borderId="0" xfId="0"/>
    <xf numFmtId="0" fontId="0" fillId="0" borderId="0" xfId="0" applyFont="1"/>
    <xf numFmtId="0" fontId="2" fillId="2" borderId="1" xfId="0" applyFont="1" applyFill="1" applyBorder="1" applyAlignment="1">
      <alignment vertical="center" wrapText="1"/>
    </xf>
    <xf numFmtId="0" fontId="4" fillId="2" borderId="1" xfId="2" applyFill="1" applyBorder="1" applyAlignment="1">
      <alignment vertical="center" wrapText="1"/>
    </xf>
    <xf numFmtId="0" fontId="0" fillId="0" borderId="2" xfId="0" applyFont="1" applyBorder="1"/>
    <xf numFmtId="0" fontId="5" fillId="0" borderId="0" xfId="0" applyFont="1"/>
    <xf numFmtId="164" fontId="0" fillId="0" borderId="2" xfId="1" applyNumberFormat="1" applyFont="1" applyBorder="1"/>
    <xf numFmtId="0" fontId="0" fillId="0" borderId="2" xfId="0" applyBorder="1"/>
    <xf numFmtId="165" fontId="3" fillId="2" borderId="1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7" fillId="3" borderId="0" xfId="0" applyFont="1" applyFill="1"/>
    <xf numFmtId="0" fontId="7" fillId="3" borderId="0" xfId="0" applyFont="1" applyFill="1"/>
    <xf numFmtId="0" fontId="8" fillId="4" borderId="1" xfId="0" applyFont="1" applyFill="1" applyBorder="1"/>
    <xf numFmtId="49" fontId="8" fillId="4" borderId="1" xfId="0" applyNumberFormat="1" applyFont="1" applyFill="1" applyBorder="1" applyAlignment="1">
      <alignment horizontal="right"/>
    </xf>
    <xf numFmtId="49" fontId="9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7" fillId="2" borderId="1" xfId="0" applyFont="1" applyFill="1" applyBorder="1"/>
    <xf numFmtId="165" fontId="7" fillId="2" borderId="1" xfId="0" applyNumberFormat="1" applyFont="1" applyFill="1" applyBorder="1" applyAlignment="1">
      <alignment horizontal="right"/>
    </xf>
    <xf numFmtId="49" fontId="9" fillId="2" borderId="0" xfId="0" applyNumberFormat="1" applyFont="1" applyFill="1" applyBorder="1" applyAlignment="1">
      <alignment horizontal="right"/>
    </xf>
    <xf numFmtId="165" fontId="7" fillId="2" borderId="3" xfId="0" applyNumberFormat="1" applyFont="1" applyFill="1" applyBorder="1" applyAlignment="1">
      <alignment horizontal="right"/>
    </xf>
    <xf numFmtId="0" fontId="6" fillId="0" borderId="2" xfId="0" applyFont="1" applyBorder="1"/>
    <xf numFmtId="3" fontId="0" fillId="0" borderId="2" xfId="0" applyNumberFormat="1" applyBorder="1"/>
    <xf numFmtId="9" fontId="0" fillId="0" borderId="0" xfId="1" applyFont="1"/>
    <xf numFmtId="164" fontId="0" fillId="0" borderId="0" xfId="1" applyNumberFormat="1" applyFont="1"/>
    <xf numFmtId="0" fontId="2" fillId="5" borderId="2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164" fontId="8" fillId="4" borderId="13" xfId="1" applyNumberFormat="1" applyFont="1" applyFill="1" applyBorder="1"/>
    <xf numFmtId="0" fontId="0" fillId="0" borderId="0" xfId="0"/>
    <xf numFmtId="9" fontId="0" fillId="0" borderId="2" xfId="1" applyFont="1" applyBorder="1"/>
    <xf numFmtId="49" fontId="9" fillId="2" borderId="14" xfId="0" applyNumberFormat="1" applyFont="1" applyFill="1" applyBorder="1" applyAlignment="1">
      <alignment horizontal="right"/>
    </xf>
    <xf numFmtId="9" fontId="7" fillId="3" borderId="0" xfId="1" applyFont="1" applyFill="1"/>
    <xf numFmtId="0" fontId="7" fillId="37" borderId="1" xfId="0" applyFont="1" applyFill="1" applyBorder="1"/>
    <xf numFmtId="165" fontId="7" fillId="37" borderId="1" xfId="0" applyNumberFormat="1" applyFont="1" applyFill="1" applyBorder="1" applyAlignment="1">
      <alignment horizontal="right"/>
    </xf>
    <xf numFmtId="0" fontId="0" fillId="0" borderId="2" xfId="0" applyFont="1" applyFill="1" applyBorder="1"/>
    <xf numFmtId="3" fontId="7" fillId="0" borderId="2" xfId="0" applyNumberFormat="1" applyFont="1" applyBorder="1"/>
    <xf numFmtId="165" fontId="7" fillId="3" borderId="0" xfId="0" applyNumberFormat="1" applyFont="1" applyFill="1"/>
    <xf numFmtId="165" fontId="0" fillId="0" borderId="0" xfId="0" applyNumberFormat="1"/>
    <xf numFmtId="0" fontId="7" fillId="2" borderId="0" xfId="0" applyFont="1" applyFill="1" applyBorder="1"/>
  </cellXfs>
  <cellStyles count="44">
    <cellStyle name="20 % – Zvýraznění1" xfId="21" builtinId="30" customBuiltin="1"/>
    <cellStyle name="20 % – Zvýraznění2" xfId="25" builtinId="34" customBuiltin="1"/>
    <cellStyle name="20 % – Zvýraznění3" xfId="29" builtinId="38" customBuiltin="1"/>
    <cellStyle name="20 % – Zvýraznění4" xfId="33" builtinId="42" customBuiltin="1"/>
    <cellStyle name="20 % – Zvýraznění5" xfId="37" builtinId="46" customBuiltin="1"/>
    <cellStyle name="20 % – Zvýraznění6" xfId="41" builtinId="50" customBuiltin="1"/>
    <cellStyle name="40 % – Zvýraznění1" xfId="22" builtinId="31" customBuiltin="1"/>
    <cellStyle name="40 % – Zvýraznění2" xfId="26" builtinId="35" customBuiltin="1"/>
    <cellStyle name="40 % – Zvýraznění3" xfId="30" builtinId="39" customBuiltin="1"/>
    <cellStyle name="40 % – Zvýraznění4" xfId="34" builtinId="43" customBuiltin="1"/>
    <cellStyle name="40 % – Zvýraznění5" xfId="38" builtinId="47" customBuiltin="1"/>
    <cellStyle name="40 % – Zvýraznění6" xfId="42" builtinId="51" customBuiltin="1"/>
    <cellStyle name="60 % – Zvýraznění1" xfId="23" builtinId="32" customBuiltin="1"/>
    <cellStyle name="60 % – Zvýraznění2" xfId="27" builtinId="36" customBuiltin="1"/>
    <cellStyle name="60 % – Zvýraznění3" xfId="31" builtinId="40" customBuiltin="1"/>
    <cellStyle name="60 % – Zvýraznění4" xfId="35" builtinId="44" customBuiltin="1"/>
    <cellStyle name="60 % – Zvýraznění5" xfId="39" builtinId="48" customBuiltin="1"/>
    <cellStyle name="60 % – Zvýraznění6" xfId="43" builtinId="52" customBuiltin="1"/>
    <cellStyle name="Celkem" xfId="19" builtinId="25" customBuiltin="1"/>
    <cellStyle name="Hypertextový odkaz" xfId="2" builtinId="8"/>
    <cellStyle name="Chybně" xfId="9" builtinId="27" customBuiltin="1"/>
    <cellStyle name="Kontrolní buňka" xfId="15" builtinId="23" customBuiltin="1"/>
    <cellStyle name="Nadpis 1" xfId="4" builtinId="16" customBuiltin="1"/>
    <cellStyle name="Nadpis 2" xfId="5" builtinId="17" customBuiltin="1"/>
    <cellStyle name="Nadpis 3" xfId="6" builtinId="18" customBuiltin="1"/>
    <cellStyle name="Nadpis 4" xfId="7" builtinId="19" customBuiltin="1"/>
    <cellStyle name="Název" xfId="3" builtinId="15" customBuiltin="1"/>
    <cellStyle name="Neutrální" xfId="10" builtinId="28" customBuiltin="1"/>
    <cellStyle name="normální" xfId="0" builtinId="0"/>
    <cellStyle name="Poznámka" xfId="17" builtinId="10" customBuiltin="1"/>
    <cellStyle name="procent" xfId="1" builtinId="5"/>
    <cellStyle name="Propojená buňka" xfId="14" builtinId="24" customBuiltin="1"/>
    <cellStyle name="Správně" xfId="8" builtinId="26" customBuiltin="1"/>
    <cellStyle name="Text upozornění" xfId="16" builtinId="11" customBuiltin="1"/>
    <cellStyle name="Vstup" xfId="11" builtinId="20" customBuiltin="1"/>
    <cellStyle name="Výpočet" xfId="13" builtinId="22" customBuiltin="1"/>
    <cellStyle name="Výstup" xfId="12" builtinId="21" customBuiltin="1"/>
    <cellStyle name="Vysvětlující text" xfId="18" builtinId="53" customBuiltin="1"/>
    <cellStyle name="Zvýraznění 1" xfId="20" builtinId="29" customBuiltin="1"/>
    <cellStyle name="Zvýraznění 2" xfId="24" builtinId="33" customBuiltin="1"/>
    <cellStyle name="Zvýraznění 3" xfId="28" builtinId="37" customBuiltin="1"/>
    <cellStyle name="Zvýraznění 4" xfId="32" builtinId="41" customBuiltin="1"/>
    <cellStyle name="Zvýraznění 5" xfId="36" builtinId="45" customBuiltin="1"/>
    <cellStyle name="Zvýraznění 6" xfId="4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exportimport_ledenlistopad!$B$2</c:f>
              <c:strCache>
                <c:ptCount val="1"/>
                <c:pt idx="0">
                  <c:v>leden - listopad 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exportimport_ledenlistopad!$A$3:$A$4</c:f>
              <c:strCache>
                <c:ptCount val="2"/>
                <c:pt idx="0">
                  <c:v>Dovoz</c:v>
                </c:pt>
                <c:pt idx="1">
                  <c:v>Vývoz</c:v>
                </c:pt>
              </c:strCache>
            </c:strRef>
          </c:cat>
          <c:val>
            <c:numRef>
              <c:f>exportimport_ledenlistopad!$B$3:$B$4</c:f>
              <c:numCache>
                <c:formatCode>#,##0</c:formatCode>
                <c:ptCount val="2"/>
                <c:pt idx="0">
                  <c:v>90727382</c:v>
                </c:pt>
                <c:pt idx="1">
                  <c:v>197600237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A1F-434A-A18E-5F0BC16F52EF}"/>
            </c:ext>
          </c:extLst>
        </c:ser>
        <c:ser>
          <c:idx val="1"/>
          <c:order val="1"/>
          <c:tx>
            <c:strRef>
              <c:f>exportimport_ledenlistopad!$C$2</c:f>
              <c:strCache>
                <c:ptCount val="1"/>
                <c:pt idx="0">
                  <c:v>leden - listopad 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exportimport_ledenlistopad!$A$3:$A$4</c:f>
              <c:strCache>
                <c:ptCount val="2"/>
                <c:pt idx="0">
                  <c:v>Dovoz</c:v>
                </c:pt>
                <c:pt idx="1">
                  <c:v>Vývoz</c:v>
                </c:pt>
              </c:strCache>
            </c:strRef>
          </c:cat>
          <c:val>
            <c:numRef>
              <c:f>exportimport_ledenlistopad!$C$3:$C$4</c:f>
              <c:numCache>
                <c:formatCode>#,##0</c:formatCode>
                <c:ptCount val="2"/>
                <c:pt idx="0">
                  <c:v>77251704</c:v>
                </c:pt>
                <c:pt idx="1">
                  <c:v>192260187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A1F-434A-A18E-5F0BC16F52EF}"/>
            </c:ext>
          </c:extLst>
        </c:ser>
        <c:dLbls/>
        <c:gapWidth val="219"/>
        <c:overlap val="-27"/>
        <c:axId val="110602880"/>
        <c:axId val="110231936"/>
      </c:barChart>
      <c:catAx>
        <c:axId val="11060288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0231936"/>
        <c:crosses val="autoZero"/>
        <c:auto val="1"/>
        <c:lblAlgn val="ctr"/>
        <c:lblOffset val="100"/>
      </c:catAx>
      <c:valAx>
        <c:axId val="1102319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060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5</xdr:row>
      <xdr:rowOff>100012</xdr:rowOff>
    </xdr:from>
    <xdr:to>
      <xdr:col>4</xdr:col>
      <xdr:colOff>590550</xdr:colOff>
      <xdr:row>19</xdr:row>
      <xdr:rowOff>176212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javascript:volej_dalsi('1','T','zb');" TargetMode="External"/><Relationship Id="rId3" Type="http://schemas.openxmlformats.org/officeDocument/2006/relationships/hyperlink" Target="javascript:volej_dalsi('6','T','zb');" TargetMode="External"/><Relationship Id="rId7" Type="http://schemas.openxmlformats.org/officeDocument/2006/relationships/hyperlink" Target="javascript:volej_dalsi('0','T','zb');" TargetMode="External"/><Relationship Id="rId2" Type="http://schemas.openxmlformats.org/officeDocument/2006/relationships/hyperlink" Target="javascript:volej_dalsi('5','T','zb');" TargetMode="External"/><Relationship Id="rId1" Type="http://schemas.openxmlformats.org/officeDocument/2006/relationships/hyperlink" Target="javascript:volej_dalsi('4','T','zb');" TargetMode="External"/><Relationship Id="rId6" Type="http://schemas.openxmlformats.org/officeDocument/2006/relationships/hyperlink" Target="javascript:volej_dalsi('9','T','zb');" TargetMode="External"/><Relationship Id="rId5" Type="http://schemas.openxmlformats.org/officeDocument/2006/relationships/hyperlink" Target="javascript:volej_dalsi('8','T','zb');" TargetMode="External"/><Relationship Id="rId10" Type="http://schemas.openxmlformats.org/officeDocument/2006/relationships/hyperlink" Target="javascript:volej_dalsi('3','T','zb');" TargetMode="External"/><Relationship Id="rId4" Type="http://schemas.openxmlformats.org/officeDocument/2006/relationships/hyperlink" Target="javascript:volej_dalsi('7','T','zb');" TargetMode="External"/><Relationship Id="rId9" Type="http://schemas.openxmlformats.org/officeDocument/2006/relationships/hyperlink" Target="javascript:volej_dalsi('2','T','zb'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H9" sqref="H9"/>
    </sheetView>
  </sheetViews>
  <sheetFormatPr defaultRowHeight="15"/>
  <cols>
    <col min="2" max="2" width="22.42578125" customWidth="1"/>
    <col min="3" max="3" width="19.5703125" bestFit="1" customWidth="1"/>
    <col min="4" max="4" width="19.42578125" bestFit="1" customWidth="1"/>
    <col min="6" max="6" width="34.85546875" bestFit="1" customWidth="1"/>
    <col min="7" max="7" width="12.5703125" customWidth="1"/>
    <col min="11" max="11" width="23.7109375" customWidth="1"/>
    <col min="12" max="12" width="11.140625" bestFit="1" customWidth="1"/>
    <col min="16" max="16" width="22.28515625" customWidth="1"/>
    <col min="17" max="17" width="14.42578125" customWidth="1"/>
    <col min="20" max="20" width="22" customWidth="1"/>
    <col min="21" max="21" width="16.28515625" bestFit="1" customWidth="1"/>
  </cols>
  <sheetData>
    <row r="1" spans="1:7" ht="15.75">
      <c r="A1" s="5" t="s">
        <v>1462</v>
      </c>
      <c r="F1" s="20" t="s">
        <v>71</v>
      </c>
      <c r="G1" s="20" t="s">
        <v>1459</v>
      </c>
    </row>
    <row r="2" spans="1:7">
      <c r="A2" s="4"/>
      <c r="B2" s="20" t="s">
        <v>70</v>
      </c>
      <c r="C2" s="20" t="s">
        <v>71</v>
      </c>
      <c r="D2" s="20" t="s">
        <v>1461</v>
      </c>
      <c r="F2" s="4" t="s">
        <v>1458</v>
      </c>
      <c r="G2" s="21">
        <v>4073359906</v>
      </c>
    </row>
    <row r="3" spans="1:7">
      <c r="A3" s="20" t="s">
        <v>86</v>
      </c>
      <c r="B3" s="34">
        <v>90727382</v>
      </c>
      <c r="C3" s="21">
        <v>77251704</v>
      </c>
      <c r="D3" s="6">
        <f>C3/B3-1</f>
        <v>-0.14852933814402358</v>
      </c>
      <c r="F3" s="7" t="s">
        <v>2072</v>
      </c>
      <c r="G3" s="21">
        <v>3690995455</v>
      </c>
    </row>
    <row r="4" spans="1:7">
      <c r="A4" s="20" t="s">
        <v>72</v>
      </c>
      <c r="B4" s="34">
        <v>197600237</v>
      </c>
      <c r="C4" s="21">
        <v>192260187</v>
      </c>
      <c r="D4" s="6">
        <f>C4/B4-1</f>
        <v>-2.7024512121410105E-2</v>
      </c>
      <c r="F4" s="4" t="s">
        <v>1463</v>
      </c>
      <c r="G4" s="6">
        <f>C4/G2</f>
        <v>4.7199410667543407E-2</v>
      </c>
    </row>
    <row r="5" spans="1:7">
      <c r="A5" s="9" t="s">
        <v>69</v>
      </c>
      <c r="F5" s="33" t="s">
        <v>1464</v>
      </c>
      <c r="G5" s="28">
        <f>C3/G3</f>
        <v>2.0929774891852312E-2</v>
      </c>
    </row>
    <row r="6" spans="1:7">
      <c r="F6" s="1"/>
    </row>
    <row r="7" spans="1:7">
      <c r="F7" s="1"/>
    </row>
    <row r="8" spans="1:7">
      <c r="F8" s="1"/>
    </row>
    <row r="9" spans="1:7">
      <c r="F9" s="1"/>
    </row>
    <row r="10" spans="1:7">
      <c r="F10" s="1"/>
    </row>
    <row r="11" spans="1:7">
      <c r="F11" s="1"/>
    </row>
    <row r="12" spans="1:7">
      <c r="F12" s="1"/>
    </row>
    <row r="13" spans="1:7">
      <c r="F13" s="1"/>
    </row>
    <row r="14" spans="1:7">
      <c r="F14" s="1"/>
    </row>
    <row r="15" spans="1:7">
      <c r="F15" s="1"/>
    </row>
    <row r="16" spans="1:7">
      <c r="F16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F12" sqref="F12"/>
    </sheetView>
  </sheetViews>
  <sheetFormatPr defaultRowHeight="15"/>
  <cols>
    <col min="1" max="1" width="32.85546875" customWidth="1"/>
    <col min="2" max="2" width="30.85546875" customWidth="1"/>
    <col min="3" max="3" width="23.7109375" customWidth="1"/>
    <col min="4" max="4" width="28.28515625" customWidth="1"/>
    <col min="5" max="5" width="8.85546875" bestFit="1" customWidth="1"/>
  </cols>
  <sheetData>
    <row r="1" spans="1:5" ht="42.75">
      <c r="A1" s="25" t="s">
        <v>0</v>
      </c>
      <c r="B1" s="25" t="s">
        <v>1</v>
      </c>
      <c r="C1" s="25" t="s">
        <v>1465</v>
      </c>
      <c r="D1" s="25" t="s">
        <v>1466</v>
      </c>
      <c r="E1" s="24" t="s">
        <v>67</v>
      </c>
    </row>
    <row r="2" spans="1:5" ht="32.25" customHeight="1">
      <c r="A2" s="3">
        <v>7</v>
      </c>
      <c r="B2" s="2" t="s">
        <v>8</v>
      </c>
      <c r="C2" s="8">
        <v>135541933</v>
      </c>
      <c r="D2" s="8">
        <v>134994601</v>
      </c>
      <c r="E2" s="6">
        <f t="shared" ref="E2:E11" si="0">D2/C2-1</f>
        <v>-4.0381008879369906E-3</v>
      </c>
    </row>
    <row r="3" spans="1:5" ht="25.5" customHeight="1">
      <c r="A3" s="3">
        <v>8</v>
      </c>
      <c r="B3" s="2" t="s">
        <v>9</v>
      </c>
      <c r="C3" s="8">
        <v>27649238</v>
      </c>
      <c r="D3" s="8">
        <v>23350767</v>
      </c>
      <c r="E3" s="6">
        <f t="shared" si="0"/>
        <v>-0.15546435673923453</v>
      </c>
    </row>
    <row r="4" spans="1:5" ht="33" customHeight="1">
      <c r="A4" s="3">
        <v>6</v>
      </c>
      <c r="B4" s="2" t="s">
        <v>7</v>
      </c>
      <c r="C4" s="8">
        <v>22303002</v>
      </c>
      <c r="D4" s="8">
        <v>22425907</v>
      </c>
      <c r="E4" s="6">
        <f t="shared" si="0"/>
        <v>5.5106931344937049E-3</v>
      </c>
    </row>
    <row r="5" spans="1:5" ht="15" customHeight="1">
      <c r="A5" s="3">
        <v>5</v>
      </c>
      <c r="B5" s="2" t="s">
        <v>6</v>
      </c>
      <c r="C5" s="8">
        <v>5830833</v>
      </c>
      <c r="D5" s="8">
        <v>5893707</v>
      </c>
      <c r="E5" s="6">
        <f t="shared" si="0"/>
        <v>1.0783021911277446E-2</v>
      </c>
    </row>
    <row r="6" spans="1:5" ht="27.75" customHeight="1">
      <c r="A6" s="3">
        <v>0</v>
      </c>
      <c r="B6" s="2" t="s">
        <v>2</v>
      </c>
      <c r="C6" s="8">
        <v>4114744</v>
      </c>
      <c r="D6" s="8">
        <v>3773530</v>
      </c>
      <c r="E6" s="6">
        <f t="shared" si="0"/>
        <v>-8.2924721440750582E-2</v>
      </c>
    </row>
    <row r="7" spans="1:5" ht="18" customHeight="1">
      <c r="A7" s="3">
        <v>2</v>
      </c>
      <c r="B7" s="2" t="s">
        <v>4</v>
      </c>
      <c r="C7" s="8">
        <v>999271</v>
      </c>
      <c r="D7" s="8">
        <v>752275</v>
      </c>
      <c r="E7" s="6">
        <f t="shared" si="0"/>
        <v>-0.2471761914435624</v>
      </c>
    </row>
    <row r="8" spans="1:5" ht="30">
      <c r="A8" s="3">
        <v>3</v>
      </c>
      <c r="B8" s="2" t="s">
        <v>5</v>
      </c>
      <c r="C8" s="8">
        <v>454119</v>
      </c>
      <c r="D8" s="8">
        <v>583121</v>
      </c>
      <c r="E8" s="6">
        <f t="shared" si="0"/>
        <v>0.28407091533276518</v>
      </c>
    </row>
    <row r="9" spans="1:5">
      <c r="A9" s="3">
        <v>1</v>
      </c>
      <c r="B9" s="2" t="s">
        <v>3</v>
      </c>
      <c r="C9" s="8">
        <v>456326</v>
      </c>
      <c r="D9" s="8">
        <v>332974</v>
      </c>
      <c r="E9" s="6">
        <f t="shared" si="0"/>
        <v>-0.27031552004488024</v>
      </c>
    </row>
    <row r="10" spans="1:5" ht="30">
      <c r="A10" s="3">
        <v>9</v>
      </c>
      <c r="B10" s="2" t="s">
        <v>10</v>
      </c>
      <c r="C10" s="8">
        <v>186621</v>
      </c>
      <c r="D10" s="8">
        <v>148575</v>
      </c>
      <c r="E10" s="6">
        <f t="shared" si="0"/>
        <v>-0.20386773192727503</v>
      </c>
    </row>
    <row r="11" spans="1:5" ht="30">
      <c r="A11" s="3">
        <v>4</v>
      </c>
      <c r="B11" s="2" t="s">
        <v>66</v>
      </c>
      <c r="C11" s="8">
        <v>64151</v>
      </c>
      <c r="D11" s="8">
        <v>4731</v>
      </c>
      <c r="E11" s="6">
        <f t="shared" si="0"/>
        <v>-0.92625212389518485</v>
      </c>
    </row>
    <row r="12" spans="1:5">
      <c r="A12" t="s">
        <v>2045</v>
      </c>
      <c r="D12" s="36" t="s">
        <v>68</v>
      </c>
    </row>
    <row r="14" spans="1:5">
      <c r="A14" t="s">
        <v>1457</v>
      </c>
    </row>
    <row r="15" spans="1:5">
      <c r="A15" s="14" t="s">
        <v>118</v>
      </c>
      <c r="B15" s="16" t="s">
        <v>39</v>
      </c>
    </row>
    <row r="16" spans="1:5">
      <c r="A16" s="14" t="s">
        <v>119</v>
      </c>
      <c r="B16" s="16" t="s">
        <v>40</v>
      </c>
    </row>
    <row r="17" spans="1:2">
      <c r="A17" s="14" t="s">
        <v>120</v>
      </c>
      <c r="B17" s="16" t="s">
        <v>41</v>
      </c>
    </row>
    <row r="18" spans="1:2">
      <c r="A18" s="14" t="s">
        <v>121</v>
      </c>
      <c r="B18" s="16" t="s">
        <v>42</v>
      </c>
    </row>
    <row r="19" spans="1:2">
      <c r="A19" s="14" t="s">
        <v>122</v>
      </c>
      <c r="B19" s="16" t="s">
        <v>43</v>
      </c>
    </row>
    <row r="20" spans="1:2">
      <c r="A20" s="14" t="s">
        <v>123</v>
      </c>
      <c r="B20" s="16" t="s">
        <v>44</v>
      </c>
    </row>
    <row r="21" spans="1:2">
      <c r="A21" s="14" t="s">
        <v>124</v>
      </c>
      <c r="B21" s="16" t="s">
        <v>45</v>
      </c>
    </row>
    <row r="22" spans="1:2">
      <c r="A22" s="14" t="s">
        <v>125</v>
      </c>
      <c r="B22" s="16" t="s">
        <v>46</v>
      </c>
    </row>
    <row r="23" spans="1:2">
      <c r="A23" s="14" t="s">
        <v>126</v>
      </c>
      <c r="B23" s="16" t="s">
        <v>47</v>
      </c>
    </row>
    <row r="25" spans="1:2">
      <c r="A25" s="18" t="s">
        <v>1456</v>
      </c>
      <c r="B25" t="s">
        <v>9</v>
      </c>
    </row>
    <row r="27" spans="1:2">
      <c r="A27" s="14" t="s">
        <v>136</v>
      </c>
      <c r="B27" s="16" t="s">
        <v>57</v>
      </c>
    </row>
    <row r="28" spans="1:2">
      <c r="A28" s="14" t="s">
        <v>137</v>
      </c>
      <c r="B28" s="16" t="s">
        <v>58</v>
      </c>
    </row>
    <row r="29" spans="1:2">
      <c r="A29" s="14" t="s">
        <v>138</v>
      </c>
      <c r="B29" s="16" t="s">
        <v>59</v>
      </c>
    </row>
    <row r="30" spans="1:2">
      <c r="A30" s="14" t="s">
        <v>139</v>
      </c>
      <c r="B30" s="16" t="s">
        <v>60</v>
      </c>
    </row>
    <row r="31" spans="1:2">
      <c r="A31" s="14" t="s">
        <v>140</v>
      </c>
      <c r="B31" s="16" t="s">
        <v>61</v>
      </c>
    </row>
    <row r="32" spans="1:2">
      <c r="A32" s="14" t="s">
        <v>141</v>
      </c>
      <c r="B32" s="16" t="s">
        <v>62</v>
      </c>
    </row>
    <row r="33" spans="1:2">
      <c r="A33" s="14" t="s">
        <v>142</v>
      </c>
      <c r="B33" s="16" t="s">
        <v>63</v>
      </c>
    </row>
    <row r="34" spans="1:2">
      <c r="A34" s="14" t="s">
        <v>143</v>
      </c>
      <c r="B34" s="16" t="s">
        <v>64</v>
      </c>
    </row>
    <row r="36" spans="1:2">
      <c r="A36" s="18" t="s">
        <v>68</v>
      </c>
    </row>
  </sheetData>
  <sortState ref="A2:E12">
    <sortCondition descending="1" ref="D1"/>
  </sortState>
  <hyperlinks>
    <hyperlink ref="A11" r:id="rId1" display="javascript:volej_dalsi('4','T','zb');"/>
    <hyperlink ref="A5" r:id="rId2" display="javascript:volej_dalsi('5','T','zb');"/>
    <hyperlink ref="A4" r:id="rId3" display="javascript:volej_dalsi('6','T','zb');"/>
    <hyperlink ref="A2" r:id="rId4" display="javascript:volej_dalsi('7','T','zb');"/>
    <hyperlink ref="A3" r:id="rId5" display="javascript:volej_dalsi('8','T','zb');"/>
    <hyperlink ref="A10" r:id="rId6" display="javascript:volej_dalsi('9','T','zb');"/>
    <hyperlink ref="A6" r:id="rId7" display="javascript:volej_dalsi('0','T','zb');"/>
    <hyperlink ref="A9" r:id="rId8" display="javascript:volej_dalsi('1','T','zb');"/>
    <hyperlink ref="A7" r:id="rId9" display="javascript:volej_dalsi('2','T','zb');"/>
    <hyperlink ref="A8" r:id="rId10" display="javascript:volej_dalsi('3','T','zb');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8"/>
  <sheetViews>
    <sheetView tabSelected="1" workbookViewId="0">
      <selection activeCell="C78" sqref="C78"/>
    </sheetView>
  </sheetViews>
  <sheetFormatPr defaultRowHeight="15"/>
  <cols>
    <col min="1" max="1" width="23.140625" style="11" bestFit="1" customWidth="1"/>
    <col min="2" max="2" width="46" style="11" customWidth="1"/>
    <col min="3" max="3" width="26" style="11" customWidth="1"/>
    <col min="4" max="4" width="38.42578125" style="11" bestFit="1" customWidth="1"/>
    <col min="5" max="5" width="22.7109375" style="23" bestFit="1" customWidth="1"/>
  </cols>
  <sheetData>
    <row r="1" spans="1:5">
      <c r="A1" s="13" t="s">
        <v>0</v>
      </c>
      <c r="B1" s="12" t="s">
        <v>1</v>
      </c>
      <c r="C1" s="12" t="s">
        <v>2043</v>
      </c>
      <c r="D1" s="12" t="s">
        <v>1455</v>
      </c>
      <c r="E1" s="26" t="s">
        <v>2044</v>
      </c>
    </row>
    <row r="2" spans="1:5">
      <c r="A2" s="14" t="s">
        <v>134</v>
      </c>
      <c r="B2" s="16" t="s">
        <v>55</v>
      </c>
      <c r="C2" s="17">
        <v>62741844</v>
      </c>
      <c r="D2" s="19">
        <v>55142220</v>
      </c>
      <c r="E2" s="6">
        <f t="shared" ref="E2:E33" si="0">D2/C2-1</f>
        <v>-0.12112528920890497</v>
      </c>
    </row>
    <row r="3" spans="1:5">
      <c r="A3" s="14" t="s">
        <v>131</v>
      </c>
      <c r="B3" s="16" t="s">
        <v>52</v>
      </c>
      <c r="C3" s="17">
        <v>18700062</v>
      </c>
      <c r="D3" s="19">
        <v>23525473</v>
      </c>
      <c r="E3" s="6">
        <f t="shared" si="0"/>
        <v>0.25804251344193396</v>
      </c>
    </row>
    <row r="4" spans="1:5">
      <c r="A4" s="14" t="s">
        <v>132</v>
      </c>
      <c r="B4" s="16" t="s">
        <v>53</v>
      </c>
      <c r="C4" s="17">
        <v>14140922</v>
      </c>
      <c r="D4" s="19">
        <v>16167537</v>
      </c>
      <c r="E4" s="6">
        <f t="shared" si="0"/>
        <v>0.14331561973116047</v>
      </c>
    </row>
    <row r="5" spans="1:5">
      <c r="A5" s="14" t="s">
        <v>133</v>
      </c>
      <c r="B5" s="16" t="s">
        <v>54</v>
      </c>
      <c r="C5" s="17">
        <v>15809299</v>
      </c>
      <c r="D5" s="19">
        <v>16161704</v>
      </c>
      <c r="E5" s="6">
        <f t="shared" si="0"/>
        <v>2.2290994686102072E-2</v>
      </c>
    </row>
    <row r="6" spans="1:5">
      <c r="A6" s="14" t="s">
        <v>143</v>
      </c>
      <c r="B6" s="16" t="s">
        <v>64</v>
      </c>
      <c r="C6" s="17">
        <v>14859566</v>
      </c>
      <c r="D6" s="19">
        <v>12246216</v>
      </c>
      <c r="E6" s="6">
        <f t="shared" si="0"/>
        <v>-0.17586987399228216</v>
      </c>
    </row>
    <row r="7" spans="1:5">
      <c r="A7" s="14" t="s">
        <v>130</v>
      </c>
      <c r="B7" s="16" t="s">
        <v>51</v>
      </c>
      <c r="C7" s="17">
        <v>11372480</v>
      </c>
      <c r="D7" s="19">
        <v>11358338</v>
      </c>
      <c r="E7" s="6">
        <f t="shared" si="0"/>
        <v>-1.2435282365851341E-3</v>
      </c>
    </row>
    <row r="8" spans="1:5">
      <c r="A8" s="14" t="s">
        <v>126</v>
      </c>
      <c r="B8" s="16" t="s">
        <v>47</v>
      </c>
      <c r="C8" s="17">
        <v>7097933</v>
      </c>
      <c r="D8" s="19">
        <v>7446322</v>
      </c>
      <c r="E8" s="6">
        <f t="shared" si="0"/>
        <v>4.9083162661580415E-2</v>
      </c>
    </row>
    <row r="9" spans="1:5">
      <c r="A9" s="14" t="s">
        <v>127</v>
      </c>
      <c r="B9" s="16" t="s">
        <v>48</v>
      </c>
      <c r="C9" s="17">
        <v>7948833</v>
      </c>
      <c r="D9" s="19">
        <v>7087609</v>
      </c>
      <c r="E9" s="6">
        <f t="shared" si="0"/>
        <v>-0.10834596726337065</v>
      </c>
    </row>
    <row r="10" spans="1:5">
      <c r="A10" s="14" t="s">
        <v>124</v>
      </c>
      <c r="B10" s="16" t="s">
        <v>45</v>
      </c>
      <c r="C10" s="17">
        <v>3950390</v>
      </c>
      <c r="D10" s="19">
        <v>4255548</v>
      </c>
      <c r="E10" s="6">
        <f t="shared" si="0"/>
        <v>7.7247562898852928E-2</v>
      </c>
    </row>
    <row r="11" spans="1:5">
      <c r="A11" s="14" t="s">
        <v>119</v>
      </c>
      <c r="B11" s="16" t="s">
        <v>40</v>
      </c>
      <c r="C11" s="17">
        <v>4158739</v>
      </c>
      <c r="D11" s="19">
        <v>4063565</v>
      </c>
      <c r="E11" s="6">
        <f t="shared" si="0"/>
        <v>-2.2885302491933213E-2</v>
      </c>
    </row>
    <row r="12" spans="1:5">
      <c r="A12" s="14" t="s">
        <v>128</v>
      </c>
      <c r="B12" s="16" t="s">
        <v>49</v>
      </c>
      <c r="C12" s="17">
        <v>3307644</v>
      </c>
      <c r="D12" s="19">
        <v>3882092</v>
      </c>
      <c r="E12" s="6">
        <f t="shared" si="0"/>
        <v>0.1736728620129615</v>
      </c>
    </row>
    <row r="13" spans="1:5">
      <c r="A13" s="14" t="s">
        <v>137</v>
      </c>
      <c r="B13" s="16" t="s">
        <v>58</v>
      </c>
      <c r="C13" s="17">
        <v>3611124</v>
      </c>
      <c r="D13" s="19">
        <v>3401987</v>
      </c>
      <c r="E13" s="6">
        <f t="shared" si="0"/>
        <v>-5.7914654827693535E-2</v>
      </c>
    </row>
    <row r="14" spans="1:5">
      <c r="A14" s="14" t="s">
        <v>141</v>
      </c>
      <c r="B14" s="16" t="s">
        <v>62</v>
      </c>
      <c r="C14" s="17">
        <v>2181003</v>
      </c>
      <c r="D14" s="19">
        <v>2313912</v>
      </c>
      <c r="E14" s="6">
        <f t="shared" si="0"/>
        <v>6.0939393480889281E-2</v>
      </c>
    </row>
    <row r="15" spans="1:5">
      <c r="A15" s="14" t="s">
        <v>112</v>
      </c>
      <c r="B15" s="16" t="s">
        <v>33</v>
      </c>
      <c r="C15" s="17">
        <v>2356929</v>
      </c>
      <c r="D15" s="19">
        <v>2238544</v>
      </c>
      <c r="E15" s="6">
        <f t="shared" si="0"/>
        <v>-5.0228496488438967E-2</v>
      </c>
    </row>
    <row r="16" spans="1:5">
      <c r="A16" s="14" t="s">
        <v>121</v>
      </c>
      <c r="B16" s="16" t="s">
        <v>42</v>
      </c>
      <c r="C16" s="17">
        <v>1766944</v>
      </c>
      <c r="D16" s="19">
        <v>2096983</v>
      </c>
      <c r="E16" s="6">
        <f t="shared" si="0"/>
        <v>0.18678520654870789</v>
      </c>
    </row>
    <row r="17" spans="1:5">
      <c r="A17" s="14" t="s">
        <v>139</v>
      </c>
      <c r="B17" s="16" t="s">
        <v>60</v>
      </c>
      <c r="C17" s="17">
        <v>2042390</v>
      </c>
      <c r="D17" s="19">
        <v>1917145</v>
      </c>
      <c r="E17" s="6">
        <f t="shared" si="0"/>
        <v>-6.1322764016666698E-2</v>
      </c>
    </row>
    <row r="18" spans="1:5">
      <c r="A18" s="14" t="s">
        <v>122</v>
      </c>
      <c r="B18" s="16" t="s">
        <v>43</v>
      </c>
      <c r="C18" s="17">
        <v>1876707</v>
      </c>
      <c r="D18" s="19">
        <v>1882174</v>
      </c>
      <c r="E18" s="6">
        <f t="shared" si="0"/>
        <v>2.9130812641504633E-3</v>
      </c>
    </row>
    <row r="19" spans="1:5">
      <c r="A19" s="14" t="s">
        <v>123</v>
      </c>
      <c r="B19" s="16" t="s">
        <v>44</v>
      </c>
      <c r="C19" s="17">
        <v>2074122</v>
      </c>
      <c r="D19" s="19">
        <v>1816069</v>
      </c>
      <c r="E19" s="6">
        <f t="shared" si="0"/>
        <v>-0.12441553582672571</v>
      </c>
    </row>
    <row r="20" spans="1:5">
      <c r="A20" s="14" t="s">
        <v>140</v>
      </c>
      <c r="B20" s="16" t="s">
        <v>61</v>
      </c>
      <c r="C20" s="17">
        <v>2928986</v>
      </c>
      <c r="D20" s="19">
        <v>1377190</v>
      </c>
      <c r="E20" s="6">
        <f t="shared" si="0"/>
        <v>-0.52980656104194424</v>
      </c>
    </row>
    <row r="21" spans="1:5">
      <c r="A21" s="14" t="s">
        <v>135</v>
      </c>
      <c r="B21" s="16" t="s">
        <v>56</v>
      </c>
      <c r="C21" s="17">
        <v>1181575</v>
      </c>
      <c r="D21" s="19">
        <v>1237208</v>
      </c>
      <c r="E21" s="6">
        <f t="shared" si="0"/>
        <v>4.7083765313247206E-2</v>
      </c>
    </row>
    <row r="22" spans="1:5">
      <c r="A22" s="14" t="s">
        <v>116</v>
      </c>
      <c r="B22" s="16" t="s">
        <v>37</v>
      </c>
      <c r="C22" s="17">
        <v>1121475</v>
      </c>
      <c r="D22" s="19">
        <v>1153784</v>
      </c>
      <c r="E22" s="6">
        <f t="shared" si="0"/>
        <v>2.8809380503354909E-2</v>
      </c>
    </row>
    <row r="23" spans="1:5">
      <c r="A23" s="14" t="s">
        <v>96</v>
      </c>
      <c r="B23" s="16" t="s">
        <v>17</v>
      </c>
      <c r="C23" s="17">
        <v>1084887</v>
      </c>
      <c r="D23" s="19">
        <v>1127112</v>
      </c>
      <c r="E23" s="6">
        <f t="shared" si="0"/>
        <v>3.8921104225601466E-2</v>
      </c>
    </row>
    <row r="24" spans="1:5">
      <c r="A24" s="14" t="s">
        <v>94</v>
      </c>
      <c r="B24" s="16" t="s">
        <v>15</v>
      </c>
      <c r="C24" s="17">
        <v>1659441</v>
      </c>
      <c r="D24" s="19">
        <v>1093126</v>
      </c>
      <c r="E24" s="6">
        <f t="shared" si="0"/>
        <v>-0.3412685356092805</v>
      </c>
    </row>
    <row r="25" spans="1:5">
      <c r="A25" s="14" t="s">
        <v>142</v>
      </c>
      <c r="B25" s="16" t="s">
        <v>63</v>
      </c>
      <c r="C25" s="17">
        <v>758526</v>
      </c>
      <c r="D25" s="19">
        <v>983064</v>
      </c>
      <c r="E25" s="6">
        <f t="shared" si="0"/>
        <v>0.29601885762650193</v>
      </c>
    </row>
    <row r="26" spans="1:5">
      <c r="A26" s="14" t="s">
        <v>136</v>
      </c>
      <c r="B26" s="16" t="s">
        <v>57</v>
      </c>
      <c r="C26" s="17">
        <v>1025036</v>
      </c>
      <c r="D26" s="19">
        <v>958872</v>
      </c>
      <c r="E26" s="6">
        <f t="shared" si="0"/>
        <v>-6.4547976851544675E-2</v>
      </c>
    </row>
    <row r="27" spans="1:5">
      <c r="A27" s="14" t="s">
        <v>113</v>
      </c>
      <c r="B27" s="16" t="s">
        <v>34</v>
      </c>
      <c r="C27" s="17">
        <v>744029</v>
      </c>
      <c r="D27" s="19">
        <v>795647</v>
      </c>
      <c r="E27" s="6">
        <f t="shared" si="0"/>
        <v>6.9376328073233795E-2</v>
      </c>
    </row>
    <row r="28" spans="1:5">
      <c r="A28" s="14" t="s">
        <v>115</v>
      </c>
      <c r="B28" s="16" t="s">
        <v>36</v>
      </c>
      <c r="C28" s="17">
        <v>601694</v>
      </c>
      <c r="D28" s="19">
        <v>708977</v>
      </c>
      <c r="E28" s="6">
        <f t="shared" si="0"/>
        <v>0.17830159516298982</v>
      </c>
    </row>
    <row r="29" spans="1:5">
      <c r="A29" s="14" t="s">
        <v>97</v>
      </c>
      <c r="B29" s="16" t="s">
        <v>18</v>
      </c>
      <c r="C29" s="17">
        <v>589590</v>
      </c>
      <c r="D29" s="19">
        <v>641705</v>
      </c>
      <c r="E29" s="6">
        <f t="shared" si="0"/>
        <v>8.8391933377431675E-2</v>
      </c>
    </row>
    <row r="30" spans="1:5">
      <c r="A30" s="14" t="s">
        <v>2031</v>
      </c>
      <c r="B30" s="16" t="s">
        <v>2032</v>
      </c>
      <c r="C30" s="17">
        <v>413939</v>
      </c>
      <c r="D30" s="19">
        <v>477678</v>
      </c>
      <c r="E30" s="6">
        <f t="shared" si="0"/>
        <v>0.15398162531194215</v>
      </c>
    </row>
    <row r="31" spans="1:5">
      <c r="A31" s="14" t="s">
        <v>125</v>
      </c>
      <c r="B31" s="16" t="s">
        <v>46</v>
      </c>
      <c r="C31" s="17">
        <v>977105</v>
      </c>
      <c r="D31" s="19">
        <v>446965</v>
      </c>
      <c r="E31" s="6">
        <f t="shared" si="0"/>
        <v>-0.5425619559822128</v>
      </c>
    </row>
    <row r="32" spans="1:5">
      <c r="A32" s="14" t="s">
        <v>129</v>
      </c>
      <c r="B32" s="16" t="s">
        <v>50</v>
      </c>
      <c r="C32" s="17">
        <v>339274</v>
      </c>
      <c r="D32" s="19">
        <v>432418</v>
      </c>
      <c r="E32" s="6">
        <f t="shared" si="0"/>
        <v>0.27453916303636583</v>
      </c>
    </row>
    <row r="33" spans="1:5">
      <c r="A33" s="14" t="s">
        <v>120</v>
      </c>
      <c r="B33" s="16" t="s">
        <v>41</v>
      </c>
      <c r="C33" s="17">
        <v>363012</v>
      </c>
      <c r="D33" s="19">
        <v>401949</v>
      </c>
      <c r="E33" s="6">
        <f t="shared" si="0"/>
        <v>0.10726091699447959</v>
      </c>
    </row>
    <row r="34" spans="1:5">
      <c r="A34" s="14" t="s">
        <v>99</v>
      </c>
      <c r="B34" s="16" t="s">
        <v>20</v>
      </c>
      <c r="C34" s="17">
        <v>273794</v>
      </c>
      <c r="D34" s="19">
        <v>388463</v>
      </c>
      <c r="E34" s="6">
        <f t="shared" ref="E34:E65" si="1">D34/C34-1</f>
        <v>0.41881487541728446</v>
      </c>
    </row>
    <row r="35" spans="1:5">
      <c r="A35" s="14" t="s">
        <v>100</v>
      </c>
      <c r="B35" s="16" t="s">
        <v>21</v>
      </c>
      <c r="C35" s="17">
        <v>267033</v>
      </c>
      <c r="D35" s="19">
        <v>298093</v>
      </c>
      <c r="E35" s="6">
        <f t="shared" si="1"/>
        <v>0.11631521197754591</v>
      </c>
    </row>
    <row r="36" spans="1:5">
      <c r="A36" s="14" t="s">
        <v>117</v>
      </c>
      <c r="B36" s="16" t="s">
        <v>38</v>
      </c>
      <c r="C36" s="17">
        <v>241914</v>
      </c>
      <c r="D36" s="19">
        <v>264702</v>
      </c>
      <c r="E36" s="6">
        <f t="shared" si="1"/>
        <v>9.4198764850318639E-2</v>
      </c>
    </row>
    <row r="37" spans="1:5">
      <c r="A37" s="14" t="s">
        <v>102</v>
      </c>
      <c r="B37" s="16" t="s">
        <v>23</v>
      </c>
      <c r="C37" s="17">
        <v>333635</v>
      </c>
      <c r="D37" s="19">
        <v>250796</v>
      </c>
      <c r="E37" s="6">
        <f t="shared" si="1"/>
        <v>-0.24829229547259735</v>
      </c>
    </row>
    <row r="38" spans="1:5">
      <c r="A38" s="14" t="s">
        <v>111</v>
      </c>
      <c r="B38" s="16" t="s">
        <v>32</v>
      </c>
      <c r="C38" s="17">
        <v>203149</v>
      </c>
      <c r="D38" s="19">
        <v>250337</v>
      </c>
      <c r="E38" s="6">
        <f t="shared" si="1"/>
        <v>0.23228270875071999</v>
      </c>
    </row>
    <row r="39" spans="1:5">
      <c r="A39" s="14" t="s">
        <v>109</v>
      </c>
      <c r="B39" s="16" t="s">
        <v>30</v>
      </c>
      <c r="C39" s="17">
        <v>326932</v>
      </c>
      <c r="D39" s="19">
        <v>238414</v>
      </c>
      <c r="E39" s="6">
        <f t="shared" si="1"/>
        <v>-0.2707535511971908</v>
      </c>
    </row>
    <row r="40" spans="1:5">
      <c r="A40" s="14" t="s">
        <v>110</v>
      </c>
      <c r="B40" s="16" t="s">
        <v>31</v>
      </c>
      <c r="C40" s="17">
        <v>225624</v>
      </c>
      <c r="D40" s="19">
        <v>232719</v>
      </c>
      <c r="E40" s="6">
        <f t="shared" si="1"/>
        <v>3.1446122752898598E-2</v>
      </c>
    </row>
    <row r="41" spans="1:5">
      <c r="A41" s="14" t="s">
        <v>98</v>
      </c>
      <c r="B41" s="16" t="s">
        <v>19</v>
      </c>
      <c r="C41" s="17">
        <v>185532</v>
      </c>
      <c r="D41" s="19">
        <v>214988</v>
      </c>
      <c r="E41" s="6">
        <f t="shared" si="1"/>
        <v>0.15876506478666763</v>
      </c>
    </row>
    <row r="42" spans="1:5">
      <c r="A42" s="14" t="s">
        <v>107</v>
      </c>
      <c r="B42" s="16" t="s">
        <v>28</v>
      </c>
      <c r="C42" s="17">
        <v>138757</v>
      </c>
      <c r="D42" s="19">
        <v>159948</v>
      </c>
      <c r="E42" s="6">
        <f t="shared" si="1"/>
        <v>0.15272022312387845</v>
      </c>
    </row>
    <row r="43" spans="1:5">
      <c r="A43" s="14" t="s">
        <v>138</v>
      </c>
      <c r="B43" s="16" t="s">
        <v>59</v>
      </c>
      <c r="C43" s="17">
        <v>242606</v>
      </c>
      <c r="D43" s="19">
        <v>152381</v>
      </c>
      <c r="E43" s="6">
        <f t="shared" si="1"/>
        <v>-0.37189929350469486</v>
      </c>
    </row>
    <row r="44" spans="1:5">
      <c r="A44" s="14" t="s">
        <v>101</v>
      </c>
      <c r="B44" s="16" t="s">
        <v>22</v>
      </c>
      <c r="C44" s="17">
        <v>113189</v>
      </c>
      <c r="D44" s="19">
        <v>137672</v>
      </c>
      <c r="E44" s="6">
        <f t="shared" si="1"/>
        <v>0.21630193746742177</v>
      </c>
    </row>
    <row r="45" spans="1:5">
      <c r="A45" s="14" t="s">
        <v>2039</v>
      </c>
      <c r="B45" s="16" t="s">
        <v>2040</v>
      </c>
      <c r="C45" s="17">
        <v>182428</v>
      </c>
      <c r="D45" s="19">
        <v>128793</v>
      </c>
      <c r="E45" s="6">
        <f t="shared" si="1"/>
        <v>-0.29400640252592802</v>
      </c>
    </row>
    <row r="46" spans="1:5">
      <c r="A46" s="14" t="s">
        <v>92</v>
      </c>
      <c r="B46" s="16" t="s">
        <v>13</v>
      </c>
      <c r="C46" s="17">
        <v>132725</v>
      </c>
      <c r="D46" s="19">
        <v>120193</v>
      </c>
      <c r="E46" s="6">
        <f t="shared" si="1"/>
        <v>-9.4420794876624581E-2</v>
      </c>
    </row>
    <row r="47" spans="1:5">
      <c r="A47" s="14" t="s">
        <v>108</v>
      </c>
      <c r="B47" s="16" t="s">
        <v>29</v>
      </c>
      <c r="C47" s="17">
        <v>39223</v>
      </c>
      <c r="D47" s="19">
        <v>102549</v>
      </c>
      <c r="E47" s="6">
        <f t="shared" si="1"/>
        <v>1.6145118935318563</v>
      </c>
    </row>
    <row r="48" spans="1:5">
      <c r="A48" s="14" t="s">
        <v>104</v>
      </c>
      <c r="B48" s="16" t="s">
        <v>25</v>
      </c>
      <c r="C48" s="17">
        <v>81526</v>
      </c>
      <c r="D48" s="19">
        <v>92009</v>
      </c>
      <c r="E48" s="6">
        <f t="shared" si="1"/>
        <v>0.12858474597061065</v>
      </c>
    </row>
    <row r="49" spans="1:5">
      <c r="A49" s="14" t="s">
        <v>106</v>
      </c>
      <c r="B49" s="16" t="s">
        <v>27</v>
      </c>
      <c r="C49" s="17">
        <v>308433</v>
      </c>
      <c r="D49" s="19">
        <v>89425</v>
      </c>
      <c r="E49" s="6">
        <f t="shared" si="1"/>
        <v>-0.71006669195578942</v>
      </c>
    </row>
    <row r="50" spans="1:5">
      <c r="A50" s="14" t="s">
        <v>95</v>
      </c>
      <c r="B50" s="16" t="s">
        <v>16</v>
      </c>
      <c r="C50" s="17">
        <v>59117</v>
      </c>
      <c r="D50" s="19">
        <v>67122</v>
      </c>
      <c r="E50" s="6">
        <f t="shared" si="1"/>
        <v>0.13540944229240326</v>
      </c>
    </row>
    <row r="51" spans="1:5">
      <c r="A51" s="14" t="s">
        <v>93</v>
      </c>
      <c r="B51" s="16" t="s">
        <v>14</v>
      </c>
      <c r="C51" s="17">
        <v>64551</v>
      </c>
      <c r="D51" s="19">
        <v>66708</v>
      </c>
      <c r="E51" s="6">
        <f t="shared" si="1"/>
        <v>3.3415438955244792E-2</v>
      </c>
    </row>
    <row r="52" spans="1:5">
      <c r="A52" s="14" t="s">
        <v>91</v>
      </c>
      <c r="B52" s="16" t="s">
        <v>12</v>
      </c>
      <c r="C52" s="17">
        <v>62389</v>
      </c>
      <c r="D52" s="19">
        <v>52399</v>
      </c>
      <c r="E52" s="6">
        <f t="shared" si="1"/>
        <v>-0.1601243809004792</v>
      </c>
    </row>
    <row r="53" spans="1:5">
      <c r="A53" s="14" t="s">
        <v>2023</v>
      </c>
      <c r="B53" s="16" t="s">
        <v>2024</v>
      </c>
      <c r="C53" s="17">
        <v>189293</v>
      </c>
      <c r="D53" s="19">
        <v>34881</v>
      </c>
      <c r="E53" s="6">
        <f t="shared" si="1"/>
        <v>-0.81573011152023578</v>
      </c>
    </row>
    <row r="54" spans="1:5">
      <c r="A54" s="14" t="s">
        <v>2041</v>
      </c>
      <c r="B54" s="16" t="s">
        <v>2042</v>
      </c>
      <c r="C54" s="17">
        <v>4058</v>
      </c>
      <c r="D54" s="19">
        <v>19782</v>
      </c>
      <c r="E54" s="6">
        <f t="shared" si="1"/>
        <v>3.8748151798915718</v>
      </c>
    </row>
    <row r="55" spans="1:5">
      <c r="A55" s="14" t="s">
        <v>118</v>
      </c>
      <c r="B55" s="16" t="s">
        <v>39</v>
      </c>
      <c r="C55" s="17">
        <v>38050</v>
      </c>
      <c r="D55" s="19">
        <v>16331</v>
      </c>
      <c r="E55" s="6">
        <f t="shared" si="1"/>
        <v>-0.57080157687253608</v>
      </c>
    </row>
    <row r="56" spans="1:5">
      <c r="A56" s="14" t="s">
        <v>103</v>
      </c>
      <c r="B56" s="16" t="s">
        <v>24</v>
      </c>
      <c r="C56" s="17">
        <v>8858</v>
      </c>
      <c r="D56" s="19">
        <v>12124</v>
      </c>
      <c r="E56" s="6">
        <f t="shared" si="1"/>
        <v>0.36870625423346137</v>
      </c>
    </row>
    <row r="57" spans="1:5">
      <c r="A57" s="14" t="s">
        <v>114</v>
      </c>
      <c r="B57" s="16" t="s">
        <v>35</v>
      </c>
      <c r="C57" s="17">
        <v>9086</v>
      </c>
      <c r="D57" s="19">
        <v>10582</v>
      </c>
      <c r="E57" s="6">
        <f t="shared" si="1"/>
        <v>0.16464891041162222</v>
      </c>
    </row>
    <row r="58" spans="1:5">
      <c r="A58" s="14" t="s">
        <v>2025</v>
      </c>
      <c r="B58" s="16" t="s">
        <v>2026</v>
      </c>
      <c r="C58" s="17">
        <v>10089</v>
      </c>
      <c r="D58" s="19">
        <v>5869</v>
      </c>
      <c r="E58" s="6">
        <f t="shared" si="1"/>
        <v>-0.41827733174744774</v>
      </c>
    </row>
    <row r="59" spans="1:5">
      <c r="A59" s="14" t="s">
        <v>105</v>
      </c>
      <c r="B59" s="16" t="s">
        <v>26</v>
      </c>
      <c r="C59" s="17">
        <v>4783</v>
      </c>
      <c r="D59" s="19">
        <v>4431</v>
      </c>
      <c r="E59" s="6">
        <f t="shared" si="1"/>
        <v>-7.3593978674472038E-2</v>
      </c>
    </row>
    <row r="60" spans="1:5">
      <c r="A60" s="14" t="s">
        <v>2035</v>
      </c>
      <c r="B60" s="16" t="s">
        <v>2036</v>
      </c>
      <c r="C60" s="17">
        <v>63549</v>
      </c>
      <c r="D60" s="19">
        <v>4080</v>
      </c>
      <c r="E60" s="6">
        <f t="shared" si="1"/>
        <v>-0.93579757352594062</v>
      </c>
    </row>
    <row r="61" spans="1:5">
      <c r="A61" s="14" t="s">
        <v>2027</v>
      </c>
      <c r="B61" s="16" t="s">
        <v>2028</v>
      </c>
      <c r="C61" s="17">
        <v>955</v>
      </c>
      <c r="D61" s="19">
        <v>2894</v>
      </c>
      <c r="E61" s="6">
        <f t="shared" si="1"/>
        <v>2.0303664921465967</v>
      </c>
    </row>
    <row r="62" spans="1:5">
      <c r="A62" s="14" t="s">
        <v>90</v>
      </c>
      <c r="B62" s="16" t="s">
        <v>11</v>
      </c>
      <c r="C62" s="17">
        <v>2717</v>
      </c>
      <c r="D62" s="19">
        <v>1712</v>
      </c>
      <c r="E62" s="6">
        <f t="shared" si="1"/>
        <v>-0.36989326463010674</v>
      </c>
    </row>
    <row r="63" spans="1:5">
      <c r="A63" s="14" t="s">
        <v>2033</v>
      </c>
      <c r="B63" s="16" t="s">
        <v>2034</v>
      </c>
      <c r="C63" s="17">
        <v>470</v>
      </c>
      <c r="D63" s="19">
        <v>633</v>
      </c>
      <c r="E63" s="6">
        <f t="shared" si="1"/>
        <v>0.34680851063829787</v>
      </c>
    </row>
    <row r="64" spans="1:5">
      <c r="A64" s="14" t="s">
        <v>2037</v>
      </c>
      <c r="B64" s="16" t="s">
        <v>2038</v>
      </c>
      <c r="C64" s="17">
        <v>131</v>
      </c>
      <c r="D64" s="19">
        <v>18</v>
      </c>
      <c r="E64" s="6">
        <f t="shared" si="1"/>
        <v>-0.86259541984732824</v>
      </c>
    </row>
    <row r="65" spans="1:5">
      <c r="A65" s="14" t="s">
        <v>2029</v>
      </c>
      <c r="B65" s="16" t="s">
        <v>2030</v>
      </c>
      <c r="C65" s="17">
        <v>1</v>
      </c>
      <c r="D65" s="19">
        <v>0</v>
      </c>
      <c r="E65" s="6">
        <f t="shared" si="1"/>
        <v>-1</v>
      </c>
    </row>
    <row r="66" spans="1:5">
      <c r="A66" s="14" t="s">
        <v>144</v>
      </c>
      <c r="B66" s="16" t="s">
        <v>65</v>
      </c>
      <c r="C66" s="17">
        <v>135</v>
      </c>
      <c r="D66" s="19">
        <v>0</v>
      </c>
      <c r="E66" s="6">
        <f t="shared" ref="E66" si="2">D66/C66-1</f>
        <v>-1</v>
      </c>
    </row>
    <row r="68" spans="1:5">
      <c r="A68" s="11" t="s">
        <v>2075</v>
      </c>
    </row>
  </sheetData>
  <sortState ref="A2:E66">
    <sortCondition descending="1" ref="D1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34"/>
  <sheetViews>
    <sheetView topLeftCell="A922" workbookViewId="0">
      <selection activeCell="H937" sqref="H937"/>
    </sheetView>
  </sheetViews>
  <sheetFormatPr defaultRowHeight="15"/>
  <cols>
    <col min="1" max="1" width="23.7109375" style="11" bestFit="1" customWidth="1"/>
    <col min="2" max="2" width="23.140625" style="11" bestFit="1" customWidth="1"/>
    <col min="3" max="3" width="36.5703125" style="11" bestFit="1" customWidth="1"/>
    <col min="4" max="4" width="11.140625" style="11" bestFit="1" customWidth="1"/>
    <col min="5" max="5" width="18" style="11" bestFit="1" customWidth="1"/>
    <col min="6" max="6" width="12.42578125" style="11" bestFit="1" customWidth="1"/>
    <col min="7" max="7" width="32.42578125" style="11" bestFit="1" customWidth="1"/>
  </cols>
  <sheetData>
    <row r="1" spans="1:7">
      <c r="A1" s="13" t="s">
        <v>73</v>
      </c>
      <c r="B1" s="13" t="s">
        <v>0</v>
      </c>
      <c r="C1" s="12" t="s">
        <v>1</v>
      </c>
      <c r="D1" s="12" t="s">
        <v>74</v>
      </c>
      <c r="E1" s="12" t="s">
        <v>75</v>
      </c>
      <c r="F1" s="12" t="s">
        <v>76</v>
      </c>
      <c r="G1" s="12" t="s">
        <v>2073</v>
      </c>
    </row>
    <row r="2" spans="1:7">
      <c r="A2" s="14" t="s">
        <v>145</v>
      </c>
      <c r="B2" s="14" t="s">
        <v>1289</v>
      </c>
      <c r="C2" s="16" t="s">
        <v>1290</v>
      </c>
      <c r="D2" s="15" t="s">
        <v>1469</v>
      </c>
      <c r="E2" s="16" t="s">
        <v>1470</v>
      </c>
      <c r="F2" s="17">
        <v>180205213</v>
      </c>
      <c r="G2" s="17">
        <v>42863561</v>
      </c>
    </row>
    <row r="3" spans="1:7">
      <c r="A3" s="14" t="s">
        <v>145</v>
      </c>
      <c r="B3" s="14" t="s">
        <v>1166</v>
      </c>
      <c r="C3" s="16" t="s">
        <v>1167</v>
      </c>
      <c r="D3" s="15" t="s">
        <v>1469</v>
      </c>
      <c r="E3" s="16" t="s">
        <v>1470</v>
      </c>
      <c r="F3" s="17">
        <v>5248847</v>
      </c>
      <c r="G3" s="17">
        <v>21621597</v>
      </c>
    </row>
    <row r="4" spans="1:7">
      <c r="A4" s="14" t="s">
        <v>145</v>
      </c>
      <c r="B4" s="14" t="s">
        <v>1293</v>
      </c>
      <c r="C4" s="16" t="s">
        <v>1294</v>
      </c>
      <c r="D4" s="15" t="s">
        <v>1469</v>
      </c>
      <c r="E4" s="16" t="s">
        <v>1470</v>
      </c>
      <c r="F4" s="17">
        <v>49182241</v>
      </c>
      <c r="G4" s="17">
        <v>11896662</v>
      </c>
    </row>
    <row r="5" spans="1:7">
      <c r="A5" s="14" t="s">
        <v>145</v>
      </c>
      <c r="B5" s="14" t="s">
        <v>1214</v>
      </c>
      <c r="C5" s="16" t="s">
        <v>1215</v>
      </c>
      <c r="D5" s="15" t="s">
        <v>1469</v>
      </c>
      <c r="E5" s="16" t="s">
        <v>1470</v>
      </c>
      <c r="F5" s="17">
        <v>8062803</v>
      </c>
      <c r="G5" s="17">
        <v>6972860</v>
      </c>
    </row>
    <row r="6" spans="1:7">
      <c r="A6" s="14" t="s">
        <v>145</v>
      </c>
      <c r="B6" s="14" t="s">
        <v>1242</v>
      </c>
      <c r="C6" s="16" t="s">
        <v>1243</v>
      </c>
      <c r="D6" s="15" t="s">
        <v>1469</v>
      </c>
      <c r="E6" s="16" t="s">
        <v>1470</v>
      </c>
      <c r="F6" s="17">
        <v>12057106</v>
      </c>
      <c r="G6" s="17">
        <v>5505748</v>
      </c>
    </row>
    <row r="7" spans="1:7">
      <c r="A7" s="14" t="s">
        <v>145</v>
      </c>
      <c r="B7" s="14" t="s">
        <v>1224</v>
      </c>
      <c r="C7" s="16" t="s">
        <v>1225</v>
      </c>
      <c r="D7" s="15" t="s">
        <v>1469</v>
      </c>
      <c r="E7" s="16" t="s">
        <v>1470</v>
      </c>
      <c r="F7" s="17">
        <v>502216</v>
      </c>
      <c r="G7" s="17">
        <v>5113377</v>
      </c>
    </row>
    <row r="8" spans="1:7">
      <c r="A8" s="14" t="s">
        <v>145</v>
      </c>
      <c r="B8" s="14" t="s">
        <v>1413</v>
      </c>
      <c r="C8" s="16" t="s">
        <v>1414</v>
      </c>
      <c r="D8" s="15" t="s">
        <v>1469</v>
      </c>
      <c r="E8" s="16" t="s">
        <v>1470</v>
      </c>
      <c r="F8" s="17">
        <v>10862527</v>
      </c>
      <c r="G8" s="17">
        <v>4219343</v>
      </c>
    </row>
    <row r="9" spans="1:7">
      <c r="A9" s="14" t="s">
        <v>145</v>
      </c>
      <c r="B9" s="14" t="s">
        <v>1234</v>
      </c>
      <c r="C9" s="16" t="s">
        <v>1235</v>
      </c>
      <c r="D9" s="15" t="s">
        <v>1469</v>
      </c>
      <c r="E9" s="16" t="s">
        <v>1470</v>
      </c>
      <c r="F9" s="17">
        <v>9449223</v>
      </c>
      <c r="G9" s="17">
        <v>3618289</v>
      </c>
    </row>
    <row r="10" spans="1:7">
      <c r="A10" s="14" t="s">
        <v>145</v>
      </c>
      <c r="B10" s="14" t="s">
        <v>1068</v>
      </c>
      <c r="C10" s="16" t="s">
        <v>1069</v>
      </c>
      <c r="D10" s="15" t="s">
        <v>1469</v>
      </c>
      <c r="E10" s="16" t="s">
        <v>1470</v>
      </c>
      <c r="F10" s="17">
        <v>6348030</v>
      </c>
      <c r="G10" s="17">
        <v>3559446</v>
      </c>
    </row>
    <row r="11" spans="1:7">
      <c r="A11" s="14" t="s">
        <v>145</v>
      </c>
      <c r="B11" s="14" t="s">
        <v>1076</v>
      </c>
      <c r="C11" s="16" t="s">
        <v>1077</v>
      </c>
      <c r="D11" s="15" t="s">
        <v>1469</v>
      </c>
      <c r="E11" s="16" t="s">
        <v>1470</v>
      </c>
      <c r="F11" s="17">
        <v>3767452</v>
      </c>
      <c r="G11" s="17">
        <v>3015976</v>
      </c>
    </row>
    <row r="12" spans="1:7">
      <c r="A12" s="14" t="s">
        <v>145</v>
      </c>
      <c r="B12" s="14" t="s">
        <v>1240</v>
      </c>
      <c r="C12" s="16" t="s">
        <v>1241</v>
      </c>
      <c r="D12" s="15" t="s">
        <v>1469</v>
      </c>
      <c r="E12" s="16" t="s">
        <v>1470</v>
      </c>
      <c r="F12" s="17">
        <v>1558382</v>
      </c>
      <c r="G12" s="17">
        <v>2697142</v>
      </c>
    </row>
    <row r="13" spans="1:7">
      <c r="A13" s="14" t="s">
        <v>145</v>
      </c>
      <c r="B13" s="14" t="s">
        <v>1401</v>
      </c>
      <c r="C13" s="16" t="s">
        <v>1402</v>
      </c>
      <c r="D13" s="15" t="s">
        <v>1469</v>
      </c>
      <c r="E13" s="16" t="s">
        <v>1470</v>
      </c>
      <c r="F13" s="17">
        <v>8825807</v>
      </c>
      <c r="G13" s="17">
        <v>2347672</v>
      </c>
    </row>
    <row r="14" spans="1:7">
      <c r="A14" s="14" t="s">
        <v>145</v>
      </c>
      <c r="B14" s="14" t="s">
        <v>498</v>
      </c>
      <c r="C14" s="16" t="s">
        <v>499</v>
      </c>
      <c r="D14" s="15" t="s">
        <v>1469</v>
      </c>
      <c r="E14" s="16" t="s">
        <v>1470</v>
      </c>
      <c r="F14" s="17">
        <v>17579307</v>
      </c>
      <c r="G14" s="17">
        <v>2198462</v>
      </c>
    </row>
    <row r="15" spans="1:7">
      <c r="A15" s="14" t="s">
        <v>145</v>
      </c>
      <c r="B15" s="14" t="s">
        <v>1080</v>
      </c>
      <c r="C15" s="16" t="s">
        <v>1081</v>
      </c>
      <c r="D15" s="15" t="s">
        <v>1469</v>
      </c>
      <c r="E15" s="16" t="s">
        <v>1470</v>
      </c>
      <c r="F15" s="17">
        <v>7392955</v>
      </c>
      <c r="G15" s="17">
        <v>2086556</v>
      </c>
    </row>
    <row r="16" spans="1:7">
      <c r="A16" s="14" t="s">
        <v>145</v>
      </c>
      <c r="B16" s="14" t="s">
        <v>338</v>
      </c>
      <c r="C16" s="16" t="s">
        <v>339</v>
      </c>
      <c r="D16" s="15" t="s">
        <v>1469</v>
      </c>
      <c r="E16" s="16" t="s">
        <v>1470</v>
      </c>
      <c r="F16" s="17">
        <v>2888375</v>
      </c>
      <c r="G16" s="17">
        <v>1950908</v>
      </c>
    </row>
    <row r="17" spans="1:7">
      <c r="A17" s="14" t="s">
        <v>145</v>
      </c>
      <c r="B17" s="14" t="s">
        <v>902</v>
      </c>
      <c r="C17" s="16" t="s">
        <v>903</v>
      </c>
      <c r="D17" s="15" t="s">
        <v>1469</v>
      </c>
      <c r="E17" s="16" t="s">
        <v>1470</v>
      </c>
      <c r="F17" s="17">
        <v>11319764</v>
      </c>
      <c r="G17" s="17">
        <v>1789161</v>
      </c>
    </row>
    <row r="18" spans="1:7">
      <c r="A18" s="14" t="s">
        <v>145</v>
      </c>
      <c r="B18" s="14" t="s">
        <v>1072</v>
      </c>
      <c r="C18" s="16" t="s">
        <v>1073</v>
      </c>
      <c r="D18" s="15" t="s">
        <v>1469</v>
      </c>
      <c r="E18" s="16" t="s">
        <v>1470</v>
      </c>
      <c r="F18" s="17">
        <v>1581628</v>
      </c>
      <c r="G18" s="17">
        <v>1585533</v>
      </c>
    </row>
    <row r="19" spans="1:7">
      <c r="A19" s="14" t="s">
        <v>145</v>
      </c>
      <c r="B19" s="14" t="s">
        <v>1180</v>
      </c>
      <c r="C19" s="16" t="s">
        <v>1181</v>
      </c>
      <c r="D19" s="15" t="s">
        <v>1469</v>
      </c>
      <c r="E19" s="16" t="s">
        <v>1470</v>
      </c>
      <c r="F19" s="17">
        <v>1959313</v>
      </c>
      <c r="G19" s="17">
        <v>1572420</v>
      </c>
    </row>
    <row r="20" spans="1:7">
      <c r="A20" s="14" t="s">
        <v>145</v>
      </c>
      <c r="B20" s="14" t="s">
        <v>1258</v>
      </c>
      <c r="C20" s="16" t="s">
        <v>1257</v>
      </c>
      <c r="D20" s="15" t="s">
        <v>1469</v>
      </c>
      <c r="E20" s="16" t="s">
        <v>1470</v>
      </c>
      <c r="F20" s="17">
        <v>1009981</v>
      </c>
      <c r="G20" s="17">
        <v>1411107</v>
      </c>
    </row>
    <row r="21" spans="1:7">
      <c r="A21" s="14" t="s">
        <v>145</v>
      </c>
      <c r="B21" s="14" t="s">
        <v>1192</v>
      </c>
      <c r="C21" s="16" t="s">
        <v>1193</v>
      </c>
      <c r="D21" s="15" t="s">
        <v>1469</v>
      </c>
      <c r="E21" s="16" t="s">
        <v>1470</v>
      </c>
      <c r="F21" s="17">
        <v>8071511</v>
      </c>
      <c r="G21" s="17">
        <v>1375231</v>
      </c>
    </row>
    <row r="22" spans="1:7">
      <c r="A22" s="14" t="s">
        <v>145</v>
      </c>
      <c r="B22" s="14" t="s">
        <v>494</v>
      </c>
      <c r="C22" s="16" t="s">
        <v>495</v>
      </c>
      <c r="D22" s="15" t="s">
        <v>1469</v>
      </c>
      <c r="E22" s="16" t="s">
        <v>1470</v>
      </c>
      <c r="F22" s="17">
        <v>4664022</v>
      </c>
      <c r="G22" s="17">
        <v>1356931</v>
      </c>
    </row>
    <row r="23" spans="1:7">
      <c r="A23" s="14" t="s">
        <v>145</v>
      </c>
      <c r="B23" s="14" t="s">
        <v>1259</v>
      </c>
      <c r="C23" s="16" t="s">
        <v>1260</v>
      </c>
      <c r="D23" s="15" t="s">
        <v>1469</v>
      </c>
      <c r="E23" s="16" t="s">
        <v>1470</v>
      </c>
      <c r="F23" s="17">
        <v>957946</v>
      </c>
      <c r="G23" s="17">
        <v>1338838</v>
      </c>
    </row>
    <row r="24" spans="1:7">
      <c r="A24" s="14" t="s">
        <v>145</v>
      </c>
      <c r="B24" s="14" t="s">
        <v>1176</v>
      </c>
      <c r="C24" s="16" t="s">
        <v>1177</v>
      </c>
      <c r="D24" s="15" t="s">
        <v>1469</v>
      </c>
      <c r="E24" s="16" t="s">
        <v>1470</v>
      </c>
      <c r="F24" s="17">
        <v>3336341</v>
      </c>
      <c r="G24" s="17">
        <v>1272301</v>
      </c>
    </row>
    <row r="25" spans="1:7">
      <c r="A25" s="14" t="s">
        <v>145</v>
      </c>
      <c r="B25" s="14" t="s">
        <v>1034</v>
      </c>
      <c r="C25" s="16" t="s">
        <v>1035</v>
      </c>
      <c r="D25" s="15" t="s">
        <v>1469</v>
      </c>
      <c r="E25" s="16" t="s">
        <v>1470</v>
      </c>
      <c r="F25" s="17">
        <v>2013784</v>
      </c>
      <c r="G25" s="17">
        <v>1215172</v>
      </c>
    </row>
    <row r="26" spans="1:7">
      <c r="A26" s="14" t="s">
        <v>145</v>
      </c>
      <c r="B26" s="14" t="s">
        <v>986</v>
      </c>
      <c r="C26" s="16" t="s">
        <v>987</v>
      </c>
      <c r="D26" s="15" t="s">
        <v>1469</v>
      </c>
      <c r="E26" s="16" t="s">
        <v>1470</v>
      </c>
      <c r="F26" s="17">
        <v>6309248</v>
      </c>
      <c r="G26" s="17">
        <v>1190122</v>
      </c>
    </row>
    <row r="27" spans="1:7">
      <c r="A27" s="14" t="s">
        <v>145</v>
      </c>
      <c r="B27" s="14" t="s">
        <v>206</v>
      </c>
      <c r="C27" s="16" t="s">
        <v>207</v>
      </c>
      <c r="D27" s="15" t="s">
        <v>1469</v>
      </c>
      <c r="E27" s="16" t="s">
        <v>1470</v>
      </c>
      <c r="F27" s="17">
        <v>18853783</v>
      </c>
      <c r="G27" s="17">
        <v>1096449</v>
      </c>
    </row>
    <row r="28" spans="1:7">
      <c r="A28" s="14" t="s">
        <v>145</v>
      </c>
      <c r="B28" s="14" t="s">
        <v>1104</v>
      </c>
      <c r="C28" s="16" t="s">
        <v>1105</v>
      </c>
      <c r="D28" s="15" t="s">
        <v>1469</v>
      </c>
      <c r="E28" s="16" t="s">
        <v>1470</v>
      </c>
      <c r="F28" s="17">
        <v>5287047</v>
      </c>
      <c r="G28" s="17">
        <v>1081015</v>
      </c>
    </row>
    <row r="29" spans="1:7">
      <c r="A29" s="14" t="s">
        <v>145</v>
      </c>
      <c r="B29" s="14" t="s">
        <v>480</v>
      </c>
      <c r="C29" s="16" t="s">
        <v>481</v>
      </c>
      <c r="D29" s="15" t="s">
        <v>1469</v>
      </c>
      <c r="E29" s="16" t="s">
        <v>1470</v>
      </c>
      <c r="F29" s="17">
        <v>3676184</v>
      </c>
      <c r="G29" s="17">
        <v>1076674</v>
      </c>
    </row>
    <row r="30" spans="1:7">
      <c r="A30" s="14" t="s">
        <v>145</v>
      </c>
      <c r="B30" s="14" t="s">
        <v>758</v>
      </c>
      <c r="C30" s="16" t="s">
        <v>759</v>
      </c>
      <c r="D30" s="15" t="s">
        <v>1469</v>
      </c>
      <c r="E30" s="16" t="s">
        <v>1470</v>
      </c>
      <c r="F30" s="17">
        <v>1095756</v>
      </c>
      <c r="G30" s="17">
        <v>1070958</v>
      </c>
    </row>
    <row r="31" spans="1:7">
      <c r="A31" s="14" t="s">
        <v>145</v>
      </c>
      <c r="B31" s="14" t="s">
        <v>1168</v>
      </c>
      <c r="C31" s="16" t="s">
        <v>1169</v>
      </c>
      <c r="D31" s="15" t="s">
        <v>1469</v>
      </c>
      <c r="E31" s="16" t="s">
        <v>1470</v>
      </c>
      <c r="F31" s="17">
        <v>197006</v>
      </c>
      <c r="G31" s="17">
        <v>1064902</v>
      </c>
    </row>
    <row r="32" spans="1:7">
      <c r="A32" s="14" t="s">
        <v>145</v>
      </c>
      <c r="B32" s="14" t="s">
        <v>1250</v>
      </c>
      <c r="C32" s="16" t="s">
        <v>1251</v>
      </c>
      <c r="D32" s="15" t="s">
        <v>1469</v>
      </c>
      <c r="E32" s="16" t="s">
        <v>1470</v>
      </c>
      <c r="F32" s="17">
        <v>293372</v>
      </c>
      <c r="G32" s="17">
        <v>1062917</v>
      </c>
    </row>
    <row r="33" spans="1:7">
      <c r="A33" s="14" t="s">
        <v>145</v>
      </c>
      <c r="B33" s="14" t="s">
        <v>1445</v>
      </c>
      <c r="C33" s="16" t="s">
        <v>1446</v>
      </c>
      <c r="D33" s="15" t="s">
        <v>1469</v>
      </c>
      <c r="E33" s="16" t="s">
        <v>1470</v>
      </c>
      <c r="F33" s="17">
        <v>14424164</v>
      </c>
      <c r="G33" s="17">
        <v>1026214</v>
      </c>
    </row>
    <row r="34" spans="1:7">
      <c r="A34" s="14" t="s">
        <v>145</v>
      </c>
      <c r="B34" s="14" t="s">
        <v>1226</v>
      </c>
      <c r="C34" s="16" t="s">
        <v>1227</v>
      </c>
      <c r="D34" s="15" t="s">
        <v>1469</v>
      </c>
      <c r="E34" s="16" t="s">
        <v>1470</v>
      </c>
      <c r="F34" s="17">
        <v>198095</v>
      </c>
      <c r="G34" s="17">
        <v>1010023</v>
      </c>
    </row>
    <row r="35" spans="1:7">
      <c r="A35" s="14" t="s">
        <v>145</v>
      </c>
      <c r="B35" s="14" t="s">
        <v>1090</v>
      </c>
      <c r="C35" s="16" t="s">
        <v>1091</v>
      </c>
      <c r="D35" s="15" t="s">
        <v>1469</v>
      </c>
      <c r="E35" s="16" t="s">
        <v>1470</v>
      </c>
      <c r="F35" s="17">
        <v>2615484</v>
      </c>
      <c r="G35" s="17">
        <v>968525</v>
      </c>
    </row>
    <row r="36" spans="1:7">
      <c r="A36" s="14" t="s">
        <v>145</v>
      </c>
      <c r="B36" s="14" t="s">
        <v>1405</v>
      </c>
      <c r="C36" s="16" t="s">
        <v>1406</v>
      </c>
      <c r="D36" s="15" t="s">
        <v>1469</v>
      </c>
      <c r="E36" s="16" t="s">
        <v>1470</v>
      </c>
      <c r="F36" s="17">
        <v>16923393</v>
      </c>
      <c r="G36" s="17">
        <v>953623</v>
      </c>
    </row>
    <row r="37" spans="1:7">
      <c r="A37" s="14" t="s">
        <v>145</v>
      </c>
      <c r="B37" s="14" t="s">
        <v>216</v>
      </c>
      <c r="C37" s="16" t="s">
        <v>217</v>
      </c>
      <c r="D37" s="15" t="s">
        <v>1469</v>
      </c>
      <c r="E37" s="16" t="s">
        <v>1470</v>
      </c>
      <c r="F37" s="17">
        <v>15868243</v>
      </c>
      <c r="G37" s="17">
        <v>906559</v>
      </c>
    </row>
    <row r="38" spans="1:7">
      <c r="A38" s="14" t="s">
        <v>145</v>
      </c>
      <c r="B38" s="14" t="s">
        <v>1273</v>
      </c>
      <c r="C38" s="16" t="s">
        <v>1274</v>
      </c>
      <c r="D38" s="15" t="s">
        <v>1469</v>
      </c>
      <c r="E38" s="16" t="s">
        <v>1470</v>
      </c>
      <c r="F38" s="17">
        <v>3203425</v>
      </c>
      <c r="G38" s="17">
        <v>858573</v>
      </c>
    </row>
    <row r="39" spans="1:7">
      <c r="A39" s="14" t="s">
        <v>145</v>
      </c>
      <c r="B39" s="14" t="s">
        <v>1160</v>
      </c>
      <c r="C39" s="16" t="s">
        <v>1161</v>
      </c>
      <c r="D39" s="15" t="s">
        <v>1469</v>
      </c>
      <c r="E39" s="16" t="s">
        <v>1470</v>
      </c>
      <c r="F39" s="17">
        <v>1757285</v>
      </c>
      <c r="G39" s="17">
        <v>843481</v>
      </c>
    </row>
    <row r="40" spans="1:7">
      <c r="A40" s="14" t="s">
        <v>145</v>
      </c>
      <c r="B40" s="14" t="s">
        <v>1106</v>
      </c>
      <c r="C40" s="16" t="s">
        <v>1107</v>
      </c>
      <c r="D40" s="15" t="s">
        <v>1469</v>
      </c>
      <c r="E40" s="16" t="s">
        <v>1470</v>
      </c>
      <c r="F40" s="17">
        <v>5976476</v>
      </c>
      <c r="G40" s="17">
        <v>823887</v>
      </c>
    </row>
    <row r="41" spans="1:7">
      <c r="A41" s="14" t="s">
        <v>145</v>
      </c>
      <c r="B41" s="14" t="s">
        <v>1236</v>
      </c>
      <c r="C41" s="16" t="s">
        <v>1237</v>
      </c>
      <c r="D41" s="15" t="s">
        <v>1469</v>
      </c>
      <c r="E41" s="16" t="s">
        <v>1470</v>
      </c>
      <c r="F41" s="17">
        <v>11007533</v>
      </c>
      <c r="G41" s="17">
        <v>823448</v>
      </c>
    </row>
    <row r="42" spans="1:7">
      <c r="A42" s="14" t="s">
        <v>145</v>
      </c>
      <c r="B42" s="14" t="s">
        <v>1078</v>
      </c>
      <c r="C42" s="16" t="s">
        <v>1079</v>
      </c>
      <c r="D42" s="15" t="s">
        <v>1469</v>
      </c>
      <c r="E42" s="16" t="s">
        <v>1470</v>
      </c>
      <c r="F42" s="17">
        <v>1835432</v>
      </c>
      <c r="G42" s="17">
        <v>796604</v>
      </c>
    </row>
    <row r="43" spans="1:7">
      <c r="A43" s="14" t="s">
        <v>145</v>
      </c>
      <c r="B43" s="14" t="s">
        <v>1128</v>
      </c>
      <c r="C43" s="16" t="s">
        <v>1129</v>
      </c>
      <c r="D43" s="15" t="s">
        <v>1469</v>
      </c>
      <c r="E43" s="16" t="s">
        <v>1470</v>
      </c>
      <c r="F43" s="17">
        <v>519614</v>
      </c>
      <c r="G43" s="17">
        <v>757409</v>
      </c>
    </row>
    <row r="44" spans="1:7">
      <c r="A44" s="14" t="s">
        <v>145</v>
      </c>
      <c r="B44" s="14" t="s">
        <v>1283</v>
      </c>
      <c r="C44" s="16" t="s">
        <v>1284</v>
      </c>
      <c r="D44" s="15" t="s">
        <v>1469</v>
      </c>
      <c r="E44" s="16" t="s">
        <v>1470</v>
      </c>
      <c r="F44" s="17">
        <v>6740889</v>
      </c>
      <c r="G44" s="17">
        <v>733760</v>
      </c>
    </row>
    <row r="45" spans="1:7">
      <c r="A45" s="14" t="s">
        <v>145</v>
      </c>
      <c r="B45" s="14" t="s">
        <v>940</v>
      </c>
      <c r="C45" s="16" t="s">
        <v>941</v>
      </c>
      <c r="D45" s="15" t="s">
        <v>1469</v>
      </c>
      <c r="E45" s="16" t="s">
        <v>1470</v>
      </c>
      <c r="F45" s="17">
        <v>8837243</v>
      </c>
      <c r="G45" s="17">
        <v>714972</v>
      </c>
    </row>
    <row r="46" spans="1:7">
      <c r="A46" s="14" t="s">
        <v>145</v>
      </c>
      <c r="B46" s="14" t="s">
        <v>1271</v>
      </c>
      <c r="C46" s="16" t="s">
        <v>1272</v>
      </c>
      <c r="D46" s="15" t="s">
        <v>1469</v>
      </c>
      <c r="E46" s="16" t="s">
        <v>1470</v>
      </c>
      <c r="F46" s="17">
        <v>899695</v>
      </c>
      <c r="G46" s="17">
        <v>708747</v>
      </c>
    </row>
    <row r="47" spans="1:7">
      <c r="A47" s="14" t="s">
        <v>145</v>
      </c>
      <c r="B47" s="14" t="s">
        <v>388</v>
      </c>
      <c r="C47" s="16" t="s">
        <v>389</v>
      </c>
      <c r="D47" s="15" t="s">
        <v>1469</v>
      </c>
      <c r="E47" s="16" t="s">
        <v>1470</v>
      </c>
      <c r="F47" s="17">
        <v>10039517</v>
      </c>
      <c r="G47" s="17">
        <v>638445</v>
      </c>
    </row>
    <row r="48" spans="1:7">
      <c r="A48" s="14" t="s">
        <v>145</v>
      </c>
      <c r="B48" s="14" t="s">
        <v>1363</v>
      </c>
      <c r="C48" s="16" t="s">
        <v>1364</v>
      </c>
      <c r="D48" s="15" t="s">
        <v>1469</v>
      </c>
      <c r="E48" s="16" t="s">
        <v>1470</v>
      </c>
      <c r="F48" s="17">
        <v>344275</v>
      </c>
      <c r="G48" s="17">
        <v>635058</v>
      </c>
    </row>
    <row r="49" spans="1:7">
      <c r="A49" s="14" t="s">
        <v>145</v>
      </c>
      <c r="B49" s="14" t="s">
        <v>1244</v>
      </c>
      <c r="C49" s="16" t="s">
        <v>1245</v>
      </c>
      <c r="D49" s="15" t="s">
        <v>1469</v>
      </c>
      <c r="E49" s="16" t="s">
        <v>1470</v>
      </c>
      <c r="F49" s="17">
        <v>181523</v>
      </c>
      <c r="G49" s="17">
        <v>599554</v>
      </c>
    </row>
    <row r="50" spans="1:7">
      <c r="A50" s="14" t="s">
        <v>145</v>
      </c>
      <c r="B50" s="14" t="s">
        <v>908</v>
      </c>
      <c r="C50" s="16" t="s">
        <v>909</v>
      </c>
      <c r="D50" s="15" t="s">
        <v>1469</v>
      </c>
      <c r="E50" s="16" t="s">
        <v>1470</v>
      </c>
      <c r="F50" s="17">
        <v>10825120</v>
      </c>
      <c r="G50" s="17">
        <v>553899</v>
      </c>
    </row>
    <row r="51" spans="1:7">
      <c r="A51" s="14" t="s">
        <v>145</v>
      </c>
      <c r="B51" s="14" t="s">
        <v>1979</v>
      </c>
      <c r="C51" s="16" t="s">
        <v>1980</v>
      </c>
      <c r="D51" s="15" t="s">
        <v>1469</v>
      </c>
      <c r="E51" s="16" t="s">
        <v>1470</v>
      </c>
      <c r="F51" s="17">
        <v>148160</v>
      </c>
      <c r="G51" s="17">
        <v>484309</v>
      </c>
    </row>
    <row r="52" spans="1:7">
      <c r="A52" s="14" t="s">
        <v>145</v>
      </c>
      <c r="B52" s="14" t="s">
        <v>838</v>
      </c>
      <c r="C52" s="16" t="s">
        <v>839</v>
      </c>
      <c r="D52" s="15" t="s">
        <v>1469</v>
      </c>
      <c r="E52" s="16" t="s">
        <v>1470</v>
      </c>
      <c r="F52" s="17">
        <v>6978276</v>
      </c>
      <c r="G52" s="17">
        <v>484300</v>
      </c>
    </row>
    <row r="53" spans="1:7">
      <c r="A53" s="14" t="s">
        <v>145</v>
      </c>
      <c r="B53" s="14" t="s">
        <v>1627</v>
      </c>
      <c r="C53" s="16" t="s">
        <v>1628</v>
      </c>
      <c r="D53" s="15" t="s">
        <v>1469</v>
      </c>
      <c r="E53" s="16" t="s">
        <v>1470</v>
      </c>
      <c r="F53" s="17">
        <v>0</v>
      </c>
      <c r="G53" s="17">
        <v>477678</v>
      </c>
    </row>
    <row r="54" spans="1:7">
      <c r="A54" s="14" t="s">
        <v>145</v>
      </c>
      <c r="B54" s="14" t="s">
        <v>712</v>
      </c>
      <c r="C54" s="16" t="s">
        <v>713</v>
      </c>
      <c r="D54" s="15" t="s">
        <v>1469</v>
      </c>
      <c r="E54" s="16" t="s">
        <v>1470</v>
      </c>
      <c r="F54" s="17">
        <v>468336</v>
      </c>
      <c r="G54" s="17">
        <v>475747</v>
      </c>
    </row>
    <row r="55" spans="1:7">
      <c r="A55" s="14" t="s">
        <v>145</v>
      </c>
      <c r="B55" s="14" t="s">
        <v>818</v>
      </c>
      <c r="C55" s="16" t="s">
        <v>819</v>
      </c>
      <c r="D55" s="15" t="s">
        <v>1469</v>
      </c>
      <c r="E55" s="16" t="s">
        <v>1470</v>
      </c>
      <c r="F55" s="17">
        <v>4145999</v>
      </c>
      <c r="G55" s="17">
        <v>471017</v>
      </c>
    </row>
    <row r="56" spans="1:7">
      <c r="A56" s="14" t="s">
        <v>145</v>
      </c>
      <c r="B56" s="14" t="s">
        <v>462</v>
      </c>
      <c r="C56" s="16" t="s">
        <v>463</v>
      </c>
      <c r="D56" s="15" t="s">
        <v>1469</v>
      </c>
      <c r="E56" s="16" t="s">
        <v>1470</v>
      </c>
      <c r="F56" s="17">
        <v>962752</v>
      </c>
      <c r="G56" s="17">
        <v>469248</v>
      </c>
    </row>
    <row r="57" spans="1:7">
      <c r="A57" s="14" t="s">
        <v>145</v>
      </c>
      <c r="B57" s="14" t="s">
        <v>1198</v>
      </c>
      <c r="C57" s="16" t="s">
        <v>1199</v>
      </c>
      <c r="D57" s="15" t="s">
        <v>1469</v>
      </c>
      <c r="E57" s="16" t="s">
        <v>1470</v>
      </c>
      <c r="F57" s="17">
        <v>707496</v>
      </c>
      <c r="G57" s="17">
        <v>454854</v>
      </c>
    </row>
    <row r="58" spans="1:7">
      <c r="A58" s="14" t="s">
        <v>145</v>
      </c>
      <c r="B58" s="14" t="s">
        <v>1048</v>
      </c>
      <c r="C58" s="16" t="s">
        <v>1049</v>
      </c>
      <c r="D58" s="15" t="s">
        <v>1469</v>
      </c>
      <c r="E58" s="16" t="s">
        <v>1470</v>
      </c>
      <c r="F58" s="17">
        <v>8590864</v>
      </c>
      <c r="G58" s="17">
        <v>442320</v>
      </c>
    </row>
    <row r="59" spans="1:7">
      <c r="A59" s="14" t="s">
        <v>145</v>
      </c>
      <c r="B59" s="14" t="s">
        <v>892</v>
      </c>
      <c r="C59" s="16" t="s">
        <v>893</v>
      </c>
      <c r="D59" s="15" t="s">
        <v>1469</v>
      </c>
      <c r="E59" s="16" t="s">
        <v>1470</v>
      </c>
      <c r="F59" s="17">
        <v>16995304</v>
      </c>
      <c r="G59" s="17">
        <v>441796</v>
      </c>
    </row>
    <row r="60" spans="1:7">
      <c r="A60" s="14" t="s">
        <v>145</v>
      </c>
      <c r="B60" s="14" t="s">
        <v>468</v>
      </c>
      <c r="C60" s="16" t="s">
        <v>469</v>
      </c>
      <c r="D60" s="15" t="s">
        <v>1469</v>
      </c>
      <c r="E60" s="16" t="s">
        <v>1470</v>
      </c>
      <c r="F60" s="17">
        <v>5088582</v>
      </c>
      <c r="G60" s="17">
        <v>426359</v>
      </c>
    </row>
    <row r="61" spans="1:7">
      <c r="A61" s="14" t="s">
        <v>145</v>
      </c>
      <c r="B61" s="14" t="s">
        <v>1036</v>
      </c>
      <c r="C61" s="16" t="s">
        <v>1037</v>
      </c>
      <c r="D61" s="15" t="s">
        <v>1469</v>
      </c>
      <c r="E61" s="16" t="s">
        <v>1470</v>
      </c>
      <c r="F61" s="17">
        <v>3990702</v>
      </c>
      <c r="G61" s="17">
        <v>423746</v>
      </c>
    </row>
    <row r="62" spans="1:7">
      <c r="A62" s="14" t="s">
        <v>145</v>
      </c>
      <c r="B62" s="14" t="s">
        <v>640</v>
      </c>
      <c r="C62" s="16" t="s">
        <v>641</v>
      </c>
      <c r="D62" s="15" t="s">
        <v>1469</v>
      </c>
      <c r="E62" s="16" t="s">
        <v>1470</v>
      </c>
      <c r="F62" s="17">
        <v>5623104</v>
      </c>
      <c r="G62" s="17">
        <v>422897</v>
      </c>
    </row>
    <row r="63" spans="1:7">
      <c r="A63" s="14" t="s">
        <v>145</v>
      </c>
      <c r="B63" s="14" t="s">
        <v>926</v>
      </c>
      <c r="C63" s="16" t="s">
        <v>927</v>
      </c>
      <c r="D63" s="15" t="s">
        <v>1469</v>
      </c>
      <c r="E63" s="16" t="s">
        <v>1470</v>
      </c>
      <c r="F63" s="17">
        <v>3807588</v>
      </c>
      <c r="G63" s="17">
        <v>422055</v>
      </c>
    </row>
    <row r="64" spans="1:7">
      <c r="A64" s="14" t="s">
        <v>145</v>
      </c>
      <c r="B64" s="14" t="s">
        <v>1313</v>
      </c>
      <c r="C64" s="16" t="s">
        <v>1314</v>
      </c>
      <c r="D64" s="15" t="s">
        <v>1469</v>
      </c>
      <c r="E64" s="16" t="s">
        <v>1470</v>
      </c>
      <c r="F64" s="17">
        <v>108466</v>
      </c>
      <c r="G64" s="17">
        <v>401735</v>
      </c>
    </row>
    <row r="65" spans="1:7">
      <c r="A65" s="14" t="s">
        <v>145</v>
      </c>
      <c r="B65" s="14" t="s">
        <v>1409</v>
      </c>
      <c r="C65" s="16" t="s">
        <v>1410</v>
      </c>
      <c r="D65" s="15" t="s">
        <v>1469</v>
      </c>
      <c r="E65" s="16" t="s">
        <v>1470</v>
      </c>
      <c r="F65" s="17">
        <v>488834</v>
      </c>
      <c r="G65" s="17">
        <v>395811</v>
      </c>
    </row>
    <row r="66" spans="1:7">
      <c r="A66" s="14" t="s">
        <v>145</v>
      </c>
      <c r="B66" s="14" t="s">
        <v>1100</v>
      </c>
      <c r="C66" s="16" t="s">
        <v>1101</v>
      </c>
      <c r="D66" s="15" t="s">
        <v>1469</v>
      </c>
      <c r="E66" s="16" t="s">
        <v>1470</v>
      </c>
      <c r="F66" s="17">
        <v>1647143</v>
      </c>
      <c r="G66" s="17">
        <v>395654</v>
      </c>
    </row>
    <row r="67" spans="1:7">
      <c r="A67" s="14" t="s">
        <v>145</v>
      </c>
      <c r="B67" s="14" t="s">
        <v>506</v>
      </c>
      <c r="C67" s="16" t="s">
        <v>507</v>
      </c>
      <c r="D67" s="15" t="s">
        <v>1469</v>
      </c>
      <c r="E67" s="16" t="s">
        <v>1470</v>
      </c>
      <c r="F67" s="17">
        <v>2606888</v>
      </c>
      <c r="G67" s="17">
        <v>393102</v>
      </c>
    </row>
    <row r="68" spans="1:7">
      <c r="A68" s="14" t="s">
        <v>145</v>
      </c>
      <c r="B68" s="14" t="s">
        <v>584</v>
      </c>
      <c r="C68" s="16" t="s">
        <v>585</v>
      </c>
      <c r="D68" s="15" t="s">
        <v>1469</v>
      </c>
      <c r="E68" s="16" t="s">
        <v>1470</v>
      </c>
      <c r="F68" s="17">
        <v>2907668</v>
      </c>
      <c r="G68" s="17">
        <v>380877</v>
      </c>
    </row>
    <row r="69" spans="1:7">
      <c r="A69" s="14" t="s">
        <v>145</v>
      </c>
      <c r="B69" s="14" t="s">
        <v>1269</v>
      </c>
      <c r="C69" s="16" t="s">
        <v>1270</v>
      </c>
      <c r="D69" s="15" t="s">
        <v>1469</v>
      </c>
      <c r="E69" s="16" t="s">
        <v>1470</v>
      </c>
      <c r="F69" s="17">
        <v>128761</v>
      </c>
      <c r="G69" s="17">
        <v>372828</v>
      </c>
    </row>
    <row r="70" spans="1:7">
      <c r="A70" s="14" t="s">
        <v>145</v>
      </c>
      <c r="B70" s="14" t="s">
        <v>1086</v>
      </c>
      <c r="C70" s="16" t="s">
        <v>1087</v>
      </c>
      <c r="D70" s="15" t="s">
        <v>1469</v>
      </c>
      <c r="E70" s="16" t="s">
        <v>1470</v>
      </c>
      <c r="F70" s="17">
        <v>1071849</v>
      </c>
      <c r="G70" s="17">
        <v>368649</v>
      </c>
    </row>
    <row r="71" spans="1:7">
      <c r="A71" s="14" t="s">
        <v>145</v>
      </c>
      <c r="B71" s="14" t="s">
        <v>1212</v>
      </c>
      <c r="C71" s="16" t="s">
        <v>1213</v>
      </c>
      <c r="D71" s="15" t="s">
        <v>1469</v>
      </c>
      <c r="E71" s="16" t="s">
        <v>1470</v>
      </c>
      <c r="F71" s="17">
        <v>1526883</v>
      </c>
      <c r="G71" s="17">
        <v>355988</v>
      </c>
    </row>
    <row r="72" spans="1:7">
      <c r="A72" s="14" t="s">
        <v>145</v>
      </c>
      <c r="B72" s="14" t="s">
        <v>1184</v>
      </c>
      <c r="C72" s="16" t="s">
        <v>1185</v>
      </c>
      <c r="D72" s="15" t="s">
        <v>1469</v>
      </c>
      <c r="E72" s="16" t="s">
        <v>1470</v>
      </c>
      <c r="F72" s="17">
        <v>1222875</v>
      </c>
      <c r="G72" s="17">
        <v>354784</v>
      </c>
    </row>
    <row r="73" spans="1:7">
      <c r="A73" s="14" t="s">
        <v>145</v>
      </c>
      <c r="B73" s="14" t="s">
        <v>876</v>
      </c>
      <c r="C73" s="16" t="s">
        <v>877</v>
      </c>
      <c r="D73" s="15" t="s">
        <v>1469</v>
      </c>
      <c r="E73" s="16" t="s">
        <v>1470</v>
      </c>
      <c r="F73" s="17">
        <v>14484796</v>
      </c>
      <c r="G73" s="17">
        <v>353666</v>
      </c>
    </row>
    <row r="74" spans="1:7">
      <c r="A74" s="14" t="s">
        <v>145</v>
      </c>
      <c r="B74" s="14" t="s">
        <v>870</v>
      </c>
      <c r="C74" s="16" t="s">
        <v>871</v>
      </c>
      <c r="D74" s="15" t="s">
        <v>1469</v>
      </c>
      <c r="E74" s="16" t="s">
        <v>1470</v>
      </c>
      <c r="F74" s="17">
        <v>25219883</v>
      </c>
      <c r="G74" s="17">
        <v>348380</v>
      </c>
    </row>
    <row r="75" spans="1:7">
      <c r="A75" s="14" t="s">
        <v>145</v>
      </c>
      <c r="B75" s="14" t="s">
        <v>1134</v>
      </c>
      <c r="C75" s="16" t="s">
        <v>1135</v>
      </c>
      <c r="D75" s="15" t="s">
        <v>1469</v>
      </c>
      <c r="E75" s="16" t="s">
        <v>1470</v>
      </c>
      <c r="F75" s="17">
        <v>1187962</v>
      </c>
      <c r="G75" s="17">
        <v>346146</v>
      </c>
    </row>
    <row r="76" spans="1:7">
      <c r="A76" s="14" t="s">
        <v>145</v>
      </c>
      <c r="B76" s="14" t="s">
        <v>228</v>
      </c>
      <c r="C76" s="16" t="s">
        <v>229</v>
      </c>
      <c r="D76" s="15" t="s">
        <v>1469</v>
      </c>
      <c r="E76" s="16" t="s">
        <v>1470</v>
      </c>
      <c r="F76" s="17">
        <v>2457576</v>
      </c>
      <c r="G76" s="17">
        <v>338789</v>
      </c>
    </row>
    <row r="77" spans="1:7">
      <c r="A77" s="14" t="s">
        <v>145</v>
      </c>
      <c r="B77" s="14" t="s">
        <v>930</v>
      </c>
      <c r="C77" s="16" t="s">
        <v>931</v>
      </c>
      <c r="D77" s="15" t="s">
        <v>1469</v>
      </c>
      <c r="E77" s="16" t="s">
        <v>1470</v>
      </c>
      <c r="F77" s="17">
        <v>4195856</v>
      </c>
      <c r="G77" s="17">
        <v>332298</v>
      </c>
    </row>
    <row r="78" spans="1:7">
      <c r="A78" s="14" t="s">
        <v>145</v>
      </c>
      <c r="B78" s="14" t="s">
        <v>446</v>
      </c>
      <c r="C78" s="16" t="s">
        <v>447</v>
      </c>
      <c r="D78" s="15" t="s">
        <v>1469</v>
      </c>
      <c r="E78" s="16" t="s">
        <v>1470</v>
      </c>
      <c r="F78" s="17">
        <v>5855025</v>
      </c>
      <c r="G78" s="17">
        <v>322746</v>
      </c>
    </row>
    <row r="79" spans="1:7">
      <c r="A79" s="14" t="s">
        <v>145</v>
      </c>
      <c r="B79" s="14" t="s">
        <v>1186</v>
      </c>
      <c r="C79" s="16" t="s">
        <v>1187</v>
      </c>
      <c r="D79" s="15" t="s">
        <v>1469</v>
      </c>
      <c r="E79" s="16" t="s">
        <v>1470</v>
      </c>
      <c r="F79" s="17">
        <v>163243</v>
      </c>
      <c r="G79" s="17">
        <v>316716</v>
      </c>
    </row>
    <row r="80" spans="1:7">
      <c r="A80" s="14" t="s">
        <v>145</v>
      </c>
      <c r="B80" s="14" t="s">
        <v>1359</v>
      </c>
      <c r="C80" s="16" t="s">
        <v>1360</v>
      </c>
      <c r="D80" s="15" t="s">
        <v>1469</v>
      </c>
      <c r="E80" s="16" t="s">
        <v>1470</v>
      </c>
      <c r="F80" s="17">
        <v>54090</v>
      </c>
      <c r="G80" s="17">
        <v>314616</v>
      </c>
    </row>
    <row r="81" spans="1:7">
      <c r="A81" s="14" t="s">
        <v>145</v>
      </c>
      <c r="B81" s="14" t="s">
        <v>1369</v>
      </c>
      <c r="C81" s="16" t="s">
        <v>1370</v>
      </c>
      <c r="D81" s="15" t="s">
        <v>1469</v>
      </c>
      <c r="E81" s="16" t="s">
        <v>1470</v>
      </c>
      <c r="F81" s="17">
        <v>372952</v>
      </c>
      <c r="G81" s="17">
        <v>313763</v>
      </c>
    </row>
    <row r="82" spans="1:7">
      <c r="A82" s="14" t="s">
        <v>145</v>
      </c>
      <c r="B82" s="14" t="s">
        <v>990</v>
      </c>
      <c r="C82" s="16" t="s">
        <v>991</v>
      </c>
      <c r="D82" s="15" t="s">
        <v>1469</v>
      </c>
      <c r="E82" s="16" t="s">
        <v>1470</v>
      </c>
      <c r="F82" s="17">
        <v>1064747</v>
      </c>
      <c r="G82" s="17">
        <v>313475</v>
      </c>
    </row>
    <row r="83" spans="1:7">
      <c r="A83" s="14" t="s">
        <v>145</v>
      </c>
      <c r="B83" s="14" t="s">
        <v>914</v>
      </c>
      <c r="C83" s="16" t="s">
        <v>915</v>
      </c>
      <c r="D83" s="15" t="s">
        <v>1469</v>
      </c>
      <c r="E83" s="16" t="s">
        <v>1470</v>
      </c>
      <c r="F83" s="17">
        <v>4065966</v>
      </c>
      <c r="G83" s="17">
        <v>310983</v>
      </c>
    </row>
    <row r="84" spans="1:7">
      <c r="A84" s="14" t="s">
        <v>145</v>
      </c>
      <c r="B84" s="14" t="s">
        <v>1307</v>
      </c>
      <c r="C84" s="16" t="s">
        <v>1308</v>
      </c>
      <c r="D84" s="15" t="s">
        <v>1469</v>
      </c>
      <c r="E84" s="16" t="s">
        <v>1470</v>
      </c>
      <c r="F84" s="17">
        <v>80722</v>
      </c>
      <c r="G84" s="17">
        <v>307234</v>
      </c>
    </row>
    <row r="85" spans="1:7">
      <c r="A85" s="14" t="s">
        <v>145</v>
      </c>
      <c r="B85" s="14" t="s">
        <v>1367</v>
      </c>
      <c r="C85" s="16" t="s">
        <v>1368</v>
      </c>
      <c r="D85" s="15" t="s">
        <v>1469</v>
      </c>
      <c r="E85" s="16" t="s">
        <v>1470</v>
      </c>
      <c r="F85" s="17">
        <v>220658</v>
      </c>
      <c r="G85" s="17">
        <v>305949</v>
      </c>
    </row>
    <row r="86" spans="1:7">
      <c r="A86" s="14" t="s">
        <v>145</v>
      </c>
      <c r="B86" s="14" t="s">
        <v>598</v>
      </c>
      <c r="C86" s="16" t="s">
        <v>599</v>
      </c>
      <c r="D86" s="15" t="s">
        <v>1469</v>
      </c>
      <c r="E86" s="16" t="s">
        <v>1470</v>
      </c>
      <c r="F86" s="17">
        <v>1771857</v>
      </c>
      <c r="G86" s="17">
        <v>304637</v>
      </c>
    </row>
    <row r="87" spans="1:7">
      <c r="A87" s="14" t="s">
        <v>145</v>
      </c>
      <c r="B87" s="14" t="s">
        <v>1074</v>
      </c>
      <c r="C87" s="16" t="s">
        <v>1075</v>
      </c>
      <c r="D87" s="15" t="s">
        <v>1469</v>
      </c>
      <c r="E87" s="16" t="s">
        <v>1470</v>
      </c>
      <c r="F87" s="17">
        <v>1007113</v>
      </c>
      <c r="G87" s="17">
        <v>298274</v>
      </c>
    </row>
    <row r="88" spans="1:7">
      <c r="A88" s="14" t="s">
        <v>145</v>
      </c>
      <c r="B88" s="14" t="s">
        <v>1431</v>
      </c>
      <c r="C88" s="16" t="s">
        <v>1432</v>
      </c>
      <c r="D88" s="15" t="s">
        <v>1469</v>
      </c>
      <c r="E88" s="16" t="s">
        <v>1470</v>
      </c>
      <c r="F88" s="17">
        <v>825548</v>
      </c>
      <c r="G88" s="17">
        <v>291910</v>
      </c>
    </row>
    <row r="89" spans="1:7">
      <c r="A89" s="14" t="s">
        <v>145</v>
      </c>
      <c r="B89" s="14" t="s">
        <v>912</v>
      </c>
      <c r="C89" s="16" t="s">
        <v>913</v>
      </c>
      <c r="D89" s="15" t="s">
        <v>1469</v>
      </c>
      <c r="E89" s="16" t="s">
        <v>1470</v>
      </c>
      <c r="F89" s="17">
        <v>2125879</v>
      </c>
      <c r="G89" s="17">
        <v>290350</v>
      </c>
    </row>
    <row r="90" spans="1:7">
      <c r="A90" s="14" t="s">
        <v>145</v>
      </c>
      <c r="B90" s="14" t="s">
        <v>1261</v>
      </c>
      <c r="C90" s="16" t="s">
        <v>1262</v>
      </c>
      <c r="D90" s="15" t="s">
        <v>1469</v>
      </c>
      <c r="E90" s="16" t="s">
        <v>1470</v>
      </c>
      <c r="F90" s="17">
        <v>583713</v>
      </c>
      <c r="G90" s="17">
        <v>287178</v>
      </c>
    </row>
    <row r="91" spans="1:7">
      <c r="A91" s="14" t="s">
        <v>145</v>
      </c>
      <c r="B91" s="14" t="s">
        <v>984</v>
      </c>
      <c r="C91" s="16" t="s">
        <v>985</v>
      </c>
      <c r="D91" s="15" t="s">
        <v>1469</v>
      </c>
      <c r="E91" s="16" t="s">
        <v>1470</v>
      </c>
      <c r="F91" s="17">
        <v>1351421</v>
      </c>
      <c r="G91" s="17">
        <v>279864</v>
      </c>
    </row>
    <row r="92" spans="1:7">
      <c r="A92" s="14" t="s">
        <v>145</v>
      </c>
      <c r="B92" s="14" t="s">
        <v>1230</v>
      </c>
      <c r="C92" s="16" t="s">
        <v>1231</v>
      </c>
      <c r="D92" s="15" t="s">
        <v>1469</v>
      </c>
      <c r="E92" s="16" t="s">
        <v>1470</v>
      </c>
      <c r="F92" s="17">
        <v>162110</v>
      </c>
      <c r="G92" s="17">
        <v>274023</v>
      </c>
    </row>
    <row r="93" spans="1:7">
      <c r="A93" s="14" t="s">
        <v>145</v>
      </c>
      <c r="B93" s="14" t="s">
        <v>368</v>
      </c>
      <c r="C93" s="16" t="s">
        <v>369</v>
      </c>
      <c r="D93" s="15" t="s">
        <v>1469</v>
      </c>
      <c r="E93" s="16" t="s">
        <v>1470</v>
      </c>
      <c r="F93" s="17">
        <v>467901</v>
      </c>
      <c r="G93" s="17">
        <v>271341</v>
      </c>
    </row>
    <row r="94" spans="1:7">
      <c r="A94" s="14" t="s">
        <v>145</v>
      </c>
      <c r="B94" s="14" t="s">
        <v>208</v>
      </c>
      <c r="C94" s="16" t="s">
        <v>209</v>
      </c>
      <c r="D94" s="15" t="s">
        <v>1469</v>
      </c>
      <c r="E94" s="16" t="s">
        <v>1470</v>
      </c>
      <c r="F94" s="17">
        <v>1799031</v>
      </c>
      <c r="G94" s="17">
        <v>263414</v>
      </c>
    </row>
    <row r="95" spans="1:7">
      <c r="A95" s="14" t="s">
        <v>145</v>
      </c>
      <c r="B95" s="14" t="s">
        <v>1419</v>
      </c>
      <c r="C95" s="16" t="s">
        <v>1420</v>
      </c>
      <c r="D95" s="15" t="s">
        <v>1469</v>
      </c>
      <c r="E95" s="16" t="s">
        <v>1470</v>
      </c>
      <c r="F95" s="17">
        <v>2080616</v>
      </c>
      <c r="G95" s="17">
        <v>260598</v>
      </c>
    </row>
    <row r="96" spans="1:7">
      <c r="A96" s="14" t="s">
        <v>145</v>
      </c>
      <c r="B96" s="14" t="s">
        <v>1877</v>
      </c>
      <c r="C96" s="16" t="s">
        <v>1878</v>
      </c>
      <c r="D96" s="15" t="s">
        <v>1469</v>
      </c>
      <c r="E96" s="16" t="s">
        <v>1470</v>
      </c>
      <c r="F96" s="17">
        <v>35070991</v>
      </c>
      <c r="G96" s="17">
        <v>258016</v>
      </c>
    </row>
    <row r="97" spans="1:7">
      <c r="A97" s="14" t="s">
        <v>145</v>
      </c>
      <c r="B97" s="14" t="s">
        <v>800</v>
      </c>
      <c r="C97" s="16" t="s">
        <v>801</v>
      </c>
      <c r="D97" s="15" t="s">
        <v>1469</v>
      </c>
      <c r="E97" s="16" t="s">
        <v>1470</v>
      </c>
      <c r="F97" s="17">
        <v>3683704</v>
      </c>
      <c r="G97" s="17">
        <v>246315</v>
      </c>
    </row>
    <row r="98" spans="1:7">
      <c r="A98" s="14" t="s">
        <v>145</v>
      </c>
      <c r="B98" s="14" t="s">
        <v>708</v>
      </c>
      <c r="C98" s="16" t="s">
        <v>709</v>
      </c>
      <c r="D98" s="15" t="s">
        <v>1469</v>
      </c>
      <c r="E98" s="16" t="s">
        <v>1470</v>
      </c>
      <c r="F98" s="17">
        <v>121220</v>
      </c>
      <c r="G98" s="17">
        <v>242502</v>
      </c>
    </row>
    <row r="99" spans="1:7">
      <c r="A99" s="14" t="s">
        <v>145</v>
      </c>
      <c r="B99" s="14" t="s">
        <v>236</v>
      </c>
      <c r="C99" s="16" t="s">
        <v>237</v>
      </c>
      <c r="D99" s="15" t="s">
        <v>1469</v>
      </c>
      <c r="E99" s="16" t="s">
        <v>1470</v>
      </c>
      <c r="F99" s="17">
        <v>1643574</v>
      </c>
      <c r="G99" s="17">
        <v>241401</v>
      </c>
    </row>
    <row r="100" spans="1:7">
      <c r="A100" s="14" t="s">
        <v>145</v>
      </c>
      <c r="B100" s="14" t="s">
        <v>1204</v>
      </c>
      <c r="C100" s="16" t="s">
        <v>1205</v>
      </c>
      <c r="D100" s="15" t="s">
        <v>1469</v>
      </c>
      <c r="E100" s="16" t="s">
        <v>1470</v>
      </c>
      <c r="F100" s="17">
        <v>779160</v>
      </c>
      <c r="G100" s="17">
        <v>240803</v>
      </c>
    </row>
    <row r="101" spans="1:7">
      <c r="A101" s="14" t="s">
        <v>145</v>
      </c>
      <c r="B101" s="14" t="s">
        <v>828</v>
      </c>
      <c r="C101" s="16" t="s">
        <v>829</v>
      </c>
      <c r="D101" s="15" t="s">
        <v>1469</v>
      </c>
      <c r="E101" s="16" t="s">
        <v>1470</v>
      </c>
      <c r="F101" s="17">
        <v>2665534</v>
      </c>
      <c r="G101" s="17">
        <v>234803</v>
      </c>
    </row>
    <row r="102" spans="1:7">
      <c r="A102" s="14" t="s">
        <v>145</v>
      </c>
      <c r="B102" s="14" t="s">
        <v>524</v>
      </c>
      <c r="C102" s="16" t="s">
        <v>525</v>
      </c>
      <c r="D102" s="15" t="s">
        <v>1469</v>
      </c>
      <c r="E102" s="16" t="s">
        <v>1470</v>
      </c>
      <c r="F102" s="17">
        <v>19300146</v>
      </c>
      <c r="G102" s="17">
        <v>234438</v>
      </c>
    </row>
    <row r="103" spans="1:7">
      <c r="A103" s="14" t="s">
        <v>145</v>
      </c>
      <c r="B103" s="14" t="s">
        <v>906</v>
      </c>
      <c r="C103" s="16" t="s">
        <v>907</v>
      </c>
      <c r="D103" s="15" t="s">
        <v>1469</v>
      </c>
      <c r="E103" s="16" t="s">
        <v>1470</v>
      </c>
      <c r="F103" s="17">
        <v>1182871</v>
      </c>
      <c r="G103" s="17">
        <v>227823</v>
      </c>
    </row>
    <row r="104" spans="1:7">
      <c r="A104" s="14" t="s">
        <v>145</v>
      </c>
      <c r="B104" s="14" t="s">
        <v>904</v>
      </c>
      <c r="C104" s="16" t="s">
        <v>905</v>
      </c>
      <c r="D104" s="15" t="s">
        <v>1469</v>
      </c>
      <c r="E104" s="16" t="s">
        <v>1470</v>
      </c>
      <c r="F104" s="17">
        <v>2933077</v>
      </c>
      <c r="G104" s="17">
        <v>222246</v>
      </c>
    </row>
    <row r="105" spans="1:7">
      <c r="A105" s="14" t="s">
        <v>145</v>
      </c>
      <c r="B105" s="14" t="s">
        <v>1088</v>
      </c>
      <c r="C105" s="16" t="s">
        <v>1089</v>
      </c>
      <c r="D105" s="15" t="s">
        <v>1469</v>
      </c>
      <c r="E105" s="16" t="s">
        <v>1470</v>
      </c>
      <c r="F105" s="17">
        <v>800074</v>
      </c>
      <c r="G105" s="17">
        <v>218308</v>
      </c>
    </row>
    <row r="106" spans="1:7">
      <c r="A106" s="14" t="s">
        <v>145</v>
      </c>
      <c r="B106" s="14" t="s">
        <v>1415</v>
      </c>
      <c r="C106" s="16" t="s">
        <v>1416</v>
      </c>
      <c r="D106" s="15" t="s">
        <v>1469</v>
      </c>
      <c r="E106" s="16" t="s">
        <v>1470</v>
      </c>
      <c r="F106" s="17">
        <v>679774</v>
      </c>
      <c r="G106" s="17">
        <v>217576</v>
      </c>
    </row>
    <row r="107" spans="1:7">
      <c r="A107" s="14" t="s">
        <v>145</v>
      </c>
      <c r="B107" s="14" t="s">
        <v>242</v>
      </c>
      <c r="C107" s="16" t="s">
        <v>243</v>
      </c>
      <c r="D107" s="15" t="s">
        <v>1469</v>
      </c>
      <c r="E107" s="16" t="s">
        <v>1470</v>
      </c>
      <c r="F107" s="17">
        <v>21748944</v>
      </c>
      <c r="G107" s="17">
        <v>207230</v>
      </c>
    </row>
    <row r="108" spans="1:7">
      <c r="A108" s="14" t="s">
        <v>145</v>
      </c>
      <c r="B108" s="14" t="s">
        <v>694</v>
      </c>
      <c r="C108" s="16" t="s">
        <v>695</v>
      </c>
      <c r="D108" s="15" t="s">
        <v>1469</v>
      </c>
      <c r="E108" s="16" t="s">
        <v>1470</v>
      </c>
      <c r="F108" s="17">
        <v>296366</v>
      </c>
      <c r="G108" s="17">
        <v>202624</v>
      </c>
    </row>
    <row r="109" spans="1:7">
      <c r="A109" s="14" t="s">
        <v>145</v>
      </c>
      <c r="B109" s="14" t="s">
        <v>756</v>
      </c>
      <c r="C109" s="16" t="s">
        <v>757</v>
      </c>
      <c r="D109" s="15" t="s">
        <v>1469</v>
      </c>
      <c r="E109" s="16" t="s">
        <v>1470</v>
      </c>
      <c r="F109" s="17">
        <v>276314</v>
      </c>
      <c r="G109" s="17">
        <v>202056</v>
      </c>
    </row>
    <row r="110" spans="1:7">
      <c r="A110" s="14" t="s">
        <v>145</v>
      </c>
      <c r="B110" s="14" t="s">
        <v>562</v>
      </c>
      <c r="C110" s="16" t="s">
        <v>563</v>
      </c>
      <c r="D110" s="15" t="s">
        <v>1469</v>
      </c>
      <c r="E110" s="16" t="s">
        <v>1470</v>
      </c>
      <c r="F110" s="17">
        <v>10784689</v>
      </c>
      <c r="G110" s="17">
        <v>200086</v>
      </c>
    </row>
    <row r="111" spans="1:7">
      <c r="A111" s="14" t="s">
        <v>145</v>
      </c>
      <c r="B111" s="14" t="s">
        <v>566</v>
      </c>
      <c r="C111" s="16" t="s">
        <v>567</v>
      </c>
      <c r="D111" s="15" t="s">
        <v>1469</v>
      </c>
      <c r="E111" s="16" t="s">
        <v>1470</v>
      </c>
      <c r="F111" s="17">
        <v>5548398</v>
      </c>
      <c r="G111" s="17">
        <v>192102</v>
      </c>
    </row>
    <row r="112" spans="1:7">
      <c r="A112" s="14" t="s">
        <v>145</v>
      </c>
      <c r="B112" s="14" t="s">
        <v>872</v>
      </c>
      <c r="C112" s="16" t="s">
        <v>873</v>
      </c>
      <c r="D112" s="15" t="s">
        <v>1469</v>
      </c>
      <c r="E112" s="16" t="s">
        <v>1470</v>
      </c>
      <c r="F112" s="17">
        <v>10292721</v>
      </c>
      <c r="G112" s="17">
        <v>184745</v>
      </c>
    </row>
    <row r="113" spans="1:7">
      <c r="A113" s="14" t="s">
        <v>145</v>
      </c>
      <c r="B113" s="14" t="s">
        <v>1110</v>
      </c>
      <c r="C113" s="16" t="s">
        <v>1111</v>
      </c>
      <c r="D113" s="15" t="s">
        <v>1469</v>
      </c>
      <c r="E113" s="16" t="s">
        <v>1470</v>
      </c>
      <c r="F113" s="17">
        <v>659839</v>
      </c>
      <c r="G113" s="17">
        <v>182363</v>
      </c>
    </row>
    <row r="114" spans="1:7">
      <c r="A114" s="14" t="s">
        <v>145</v>
      </c>
      <c r="B114" s="14" t="s">
        <v>474</v>
      </c>
      <c r="C114" s="16" t="s">
        <v>475</v>
      </c>
      <c r="D114" s="15" t="s">
        <v>1469</v>
      </c>
      <c r="E114" s="16" t="s">
        <v>1470</v>
      </c>
      <c r="F114" s="17">
        <v>2739551</v>
      </c>
      <c r="G114" s="17">
        <v>181148</v>
      </c>
    </row>
    <row r="115" spans="1:7">
      <c r="A115" s="14" t="s">
        <v>145</v>
      </c>
      <c r="B115" s="14" t="s">
        <v>786</v>
      </c>
      <c r="C115" s="16" t="s">
        <v>787</v>
      </c>
      <c r="D115" s="15" t="s">
        <v>1469</v>
      </c>
      <c r="E115" s="16" t="s">
        <v>1470</v>
      </c>
      <c r="F115" s="17">
        <v>17986260</v>
      </c>
      <c r="G115" s="17">
        <v>177650</v>
      </c>
    </row>
    <row r="116" spans="1:7">
      <c r="A116" s="14" t="s">
        <v>145</v>
      </c>
      <c r="B116" s="14" t="s">
        <v>1279</v>
      </c>
      <c r="C116" s="16" t="s">
        <v>1280</v>
      </c>
      <c r="D116" s="15" t="s">
        <v>1469</v>
      </c>
      <c r="E116" s="16" t="s">
        <v>1470</v>
      </c>
      <c r="F116" s="17">
        <v>366092</v>
      </c>
      <c r="G116" s="17">
        <v>174341</v>
      </c>
    </row>
    <row r="117" spans="1:7">
      <c r="A117" s="14" t="s">
        <v>145</v>
      </c>
      <c r="B117" s="14" t="s">
        <v>1254</v>
      </c>
      <c r="C117" s="16" t="s">
        <v>1255</v>
      </c>
      <c r="D117" s="15" t="s">
        <v>1469</v>
      </c>
      <c r="E117" s="16" t="s">
        <v>1470</v>
      </c>
      <c r="F117" s="17">
        <v>52383</v>
      </c>
      <c r="G117" s="17">
        <v>171357</v>
      </c>
    </row>
    <row r="118" spans="1:7">
      <c r="A118" s="14" t="s">
        <v>145</v>
      </c>
      <c r="B118" s="14" t="s">
        <v>1062</v>
      </c>
      <c r="C118" s="16" t="s">
        <v>1063</v>
      </c>
      <c r="D118" s="15" t="s">
        <v>1469</v>
      </c>
      <c r="E118" s="16" t="s">
        <v>1470</v>
      </c>
      <c r="F118" s="17">
        <v>431755</v>
      </c>
      <c r="G118" s="17">
        <v>168304</v>
      </c>
    </row>
    <row r="119" spans="1:7">
      <c r="A119" s="14" t="s">
        <v>145</v>
      </c>
      <c r="B119" s="14" t="s">
        <v>890</v>
      </c>
      <c r="C119" s="16" t="s">
        <v>891</v>
      </c>
      <c r="D119" s="15" t="s">
        <v>1469</v>
      </c>
      <c r="E119" s="16" t="s">
        <v>1470</v>
      </c>
      <c r="F119" s="17">
        <v>11142757</v>
      </c>
      <c r="G119" s="17">
        <v>161272</v>
      </c>
    </row>
    <row r="120" spans="1:7">
      <c r="A120" s="14" t="s">
        <v>145</v>
      </c>
      <c r="B120" s="14" t="s">
        <v>574</v>
      </c>
      <c r="C120" s="16" t="s">
        <v>575</v>
      </c>
      <c r="D120" s="15" t="s">
        <v>1469</v>
      </c>
      <c r="E120" s="16" t="s">
        <v>1470</v>
      </c>
      <c r="F120" s="17">
        <v>5295409</v>
      </c>
      <c r="G120" s="17">
        <v>156850</v>
      </c>
    </row>
    <row r="121" spans="1:7">
      <c r="A121" s="14" t="s">
        <v>145</v>
      </c>
      <c r="B121" s="14" t="s">
        <v>470</v>
      </c>
      <c r="C121" s="16" t="s">
        <v>471</v>
      </c>
      <c r="D121" s="15" t="s">
        <v>1469</v>
      </c>
      <c r="E121" s="16" t="s">
        <v>1470</v>
      </c>
      <c r="F121" s="17">
        <v>1692266</v>
      </c>
      <c r="G121" s="17">
        <v>146488</v>
      </c>
    </row>
    <row r="122" spans="1:7">
      <c r="A122" s="14" t="s">
        <v>145</v>
      </c>
      <c r="B122" s="14" t="s">
        <v>516</v>
      </c>
      <c r="C122" s="16" t="s">
        <v>517</v>
      </c>
      <c r="D122" s="15" t="s">
        <v>1469</v>
      </c>
      <c r="E122" s="16" t="s">
        <v>1470</v>
      </c>
      <c r="F122" s="17">
        <v>540839</v>
      </c>
      <c r="G122" s="17">
        <v>145291</v>
      </c>
    </row>
    <row r="123" spans="1:7">
      <c r="A123" s="14" t="s">
        <v>145</v>
      </c>
      <c r="B123" s="14" t="s">
        <v>714</v>
      </c>
      <c r="C123" s="16" t="s">
        <v>715</v>
      </c>
      <c r="D123" s="15" t="s">
        <v>1469</v>
      </c>
      <c r="E123" s="16" t="s">
        <v>1470</v>
      </c>
      <c r="F123" s="17">
        <v>163433</v>
      </c>
      <c r="G123" s="17">
        <v>144422</v>
      </c>
    </row>
    <row r="124" spans="1:7">
      <c r="A124" s="14" t="s">
        <v>145</v>
      </c>
      <c r="B124" s="14" t="s">
        <v>370</v>
      </c>
      <c r="C124" s="16" t="s">
        <v>371</v>
      </c>
      <c r="D124" s="15" t="s">
        <v>1469</v>
      </c>
      <c r="E124" s="16" t="s">
        <v>1470</v>
      </c>
      <c r="F124" s="17">
        <v>692204</v>
      </c>
      <c r="G124" s="17">
        <v>140935</v>
      </c>
    </row>
    <row r="125" spans="1:7">
      <c r="A125" s="14" t="s">
        <v>145</v>
      </c>
      <c r="B125" s="14" t="s">
        <v>1329</v>
      </c>
      <c r="C125" s="16" t="s">
        <v>1330</v>
      </c>
      <c r="D125" s="15" t="s">
        <v>1469</v>
      </c>
      <c r="E125" s="16" t="s">
        <v>1470</v>
      </c>
      <c r="F125" s="17">
        <v>18518</v>
      </c>
      <c r="G125" s="17">
        <v>140045</v>
      </c>
    </row>
    <row r="126" spans="1:7">
      <c r="A126" s="14" t="s">
        <v>145</v>
      </c>
      <c r="B126" s="14" t="s">
        <v>1158</v>
      </c>
      <c r="C126" s="16" t="s">
        <v>1159</v>
      </c>
      <c r="D126" s="15" t="s">
        <v>1469</v>
      </c>
      <c r="E126" s="16" t="s">
        <v>1470</v>
      </c>
      <c r="F126" s="17">
        <v>624304</v>
      </c>
      <c r="G126" s="17">
        <v>139887</v>
      </c>
    </row>
    <row r="127" spans="1:7">
      <c r="A127" s="14" t="s">
        <v>145</v>
      </c>
      <c r="B127" s="14" t="s">
        <v>302</v>
      </c>
      <c r="C127" s="16" t="s">
        <v>303</v>
      </c>
      <c r="D127" s="15" t="s">
        <v>1469</v>
      </c>
      <c r="E127" s="16" t="s">
        <v>1470</v>
      </c>
      <c r="F127" s="17">
        <v>4379000</v>
      </c>
      <c r="G127" s="17">
        <v>139107</v>
      </c>
    </row>
    <row r="128" spans="1:7">
      <c r="A128" s="14" t="s">
        <v>145</v>
      </c>
      <c r="B128" s="14" t="s">
        <v>696</v>
      </c>
      <c r="C128" s="16" t="s">
        <v>697</v>
      </c>
      <c r="D128" s="15" t="s">
        <v>1469</v>
      </c>
      <c r="E128" s="16" t="s">
        <v>1470</v>
      </c>
      <c r="F128" s="17">
        <v>186136</v>
      </c>
      <c r="G128" s="17">
        <v>138269</v>
      </c>
    </row>
    <row r="129" spans="1:7">
      <c r="A129" s="14" t="s">
        <v>145</v>
      </c>
      <c r="B129" s="14" t="s">
        <v>1102</v>
      </c>
      <c r="C129" s="16" t="s">
        <v>1103</v>
      </c>
      <c r="D129" s="15" t="s">
        <v>1469</v>
      </c>
      <c r="E129" s="16" t="s">
        <v>1470</v>
      </c>
      <c r="F129" s="17">
        <v>756735</v>
      </c>
      <c r="G129" s="17">
        <v>137786</v>
      </c>
    </row>
    <row r="130" spans="1:7">
      <c r="A130" s="14" t="s">
        <v>145</v>
      </c>
      <c r="B130" s="14" t="s">
        <v>1357</v>
      </c>
      <c r="C130" s="16" t="s">
        <v>1358</v>
      </c>
      <c r="D130" s="15" t="s">
        <v>1469</v>
      </c>
      <c r="E130" s="16" t="s">
        <v>1470</v>
      </c>
      <c r="F130" s="17">
        <v>91330</v>
      </c>
      <c r="G130" s="17">
        <v>136380</v>
      </c>
    </row>
    <row r="131" spans="1:7">
      <c r="A131" s="14" t="s">
        <v>145</v>
      </c>
      <c r="B131" s="14" t="s">
        <v>938</v>
      </c>
      <c r="C131" s="16" t="s">
        <v>939</v>
      </c>
      <c r="D131" s="15" t="s">
        <v>1469</v>
      </c>
      <c r="E131" s="16" t="s">
        <v>1470</v>
      </c>
      <c r="F131" s="17">
        <v>2278727</v>
      </c>
      <c r="G131" s="17">
        <v>134776</v>
      </c>
    </row>
    <row r="132" spans="1:7">
      <c r="A132" s="14" t="s">
        <v>145</v>
      </c>
      <c r="B132" s="14" t="s">
        <v>1295</v>
      </c>
      <c r="C132" s="16" t="s">
        <v>1296</v>
      </c>
      <c r="D132" s="15" t="s">
        <v>1469</v>
      </c>
      <c r="E132" s="16" t="s">
        <v>1470</v>
      </c>
      <c r="F132" s="17">
        <v>165606</v>
      </c>
      <c r="G132" s="17">
        <v>134030</v>
      </c>
    </row>
    <row r="133" spans="1:7">
      <c r="A133" s="14" t="s">
        <v>145</v>
      </c>
      <c r="B133" s="14" t="s">
        <v>2021</v>
      </c>
      <c r="C133" s="16" t="s">
        <v>2022</v>
      </c>
      <c r="D133" s="15" t="s">
        <v>1469</v>
      </c>
      <c r="E133" s="16" t="s">
        <v>1470</v>
      </c>
      <c r="F133" s="17"/>
      <c r="G133" s="17">
        <v>128793</v>
      </c>
    </row>
    <row r="134" spans="1:7">
      <c r="A134" s="14" t="s">
        <v>145</v>
      </c>
      <c r="B134" s="14" t="s">
        <v>336</v>
      </c>
      <c r="C134" s="16" t="s">
        <v>337</v>
      </c>
      <c r="D134" s="15" t="s">
        <v>1469</v>
      </c>
      <c r="E134" s="16" t="s">
        <v>1470</v>
      </c>
      <c r="F134" s="17">
        <v>8780</v>
      </c>
      <c r="G134" s="17">
        <v>128417</v>
      </c>
    </row>
    <row r="135" spans="1:7">
      <c r="A135" s="14" t="s">
        <v>145</v>
      </c>
      <c r="B135" s="14" t="s">
        <v>620</v>
      </c>
      <c r="C135" s="16" t="s">
        <v>621</v>
      </c>
      <c r="D135" s="15" t="s">
        <v>1469</v>
      </c>
      <c r="E135" s="16" t="s">
        <v>1470</v>
      </c>
      <c r="F135" s="17">
        <v>1036532</v>
      </c>
      <c r="G135" s="17">
        <v>128037</v>
      </c>
    </row>
    <row r="136" spans="1:7">
      <c r="A136" s="14" t="s">
        <v>145</v>
      </c>
      <c r="B136" s="14" t="s">
        <v>1765</v>
      </c>
      <c r="C136" s="16" t="s">
        <v>1766</v>
      </c>
      <c r="D136" s="15" t="s">
        <v>1469</v>
      </c>
      <c r="E136" s="16" t="s">
        <v>1470</v>
      </c>
      <c r="F136" s="17">
        <v>3872311</v>
      </c>
      <c r="G136" s="17">
        <v>125251</v>
      </c>
    </row>
    <row r="137" spans="1:7">
      <c r="A137" s="14" t="s">
        <v>145</v>
      </c>
      <c r="B137" s="14" t="s">
        <v>1136</v>
      </c>
      <c r="C137" s="16" t="s">
        <v>1137</v>
      </c>
      <c r="D137" s="15" t="s">
        <v>1469</v>
      </c>
      <c r="E137" s="16" t="s">
        <v>1470</v>
      </c>
      <c r="F137" s="17">
        <v>530248</v>
      </c>
      <c r="G137" s="17">
        <v>124108</v>
      </c>
    </row>
    <row r="138" spans="1:7">
      <c r="A138" s="14" t="s">
        <v>145</v>
      </c>
      <c r="B138" s="14" t="s">
        <v>1092</v>
      </c>
      <c r="C138" s="16" t="s">
        <v>1093</v>
      </c>
      <c r="D138" s="15" t="s">
        <v>1469</v>
      </c>
      <c r="E138" s="16" t="s">
        <v>1470</v>
      </c>
      <c r="F138" s="17">
        <v>235516</v>
      </c>
      <c r="G138" s="17">
        <v>123791</v>
      </c>
    </row>
    <row r="139" spans="1:7">
      <c r="A139" s="14" t="s">
        <v>145</v>
      </c>
      <c r="B139" s="14" t="s">
        <v>1303</v>
      </c>
      <c r="C139" s="16" t="s">
        <v>1304</v>
      </c>
      <c r="D139" s="15" t="s">
        <v>1469</v>
      </c>
      <c r="E139" s="16" t="s">
        <v>1470</v>
      </c>
      <c r="F139" s="17">
        <v>1591384</v>
      </c>
      <c r="G139" s="17">
        <v>120564</v>
      </c>
    </row>
    <row r="140" spans="1:7">
      <c r="A140" s="14" t="s">
        <v>145</v>
      </c>
      <c r="B140" s="14" t="s">
        <v>482</v>
      </c>
      <c r="C140" s="16" t="s">
        <v>483</v>
      </c>
      <c r="D140" s="15" t="s">
        <v>1469</v>
      </c>
      <c r="E140" s="16" t="s">
        <v>1470</v>
      </c>
      <c r="F140" s="17">
        <v>966569</v>
      </c>
      <c r="G140" s="17">
        <v>120236</v>
      </c>
    </row>
    <row r="141" spans="1:7">
      <c r="A141" s="14" t="s">
        <v>145</v>
      </c>
      <c r="B141" s="14" t="s">
        <v>436</v>
      </c>
      <c r="C141" s="16" t="s">
        <v>437</v>
      </c>
      <c r="D141" s="15" t="s">
        <v>1469</v>
      </c>
      <c r="E141" s="16" t="s">
        <v>1470</v>
      </c>
      <c r="F141" s="17">
        <v>3925648</v>
      </c>
      <c r="G141" s="17">
        <v>119343</v>
      </c>
    </row>
    <row r="142" spans="1:7">
      <c r="A142" s="14" t="s">
        <v>145</v>
      </c>
      <c r="B142" s="14" t="s">
        <v>350</v>
      </c>
      <c r="C142" s="16" t="s">
        <v>351</v>
      </c>
      <c r="D142" s="15" t="s">
        <v>1469</v>
      </c>
      <c r="E142" s="16" t="s">
        <v>1470</v>
      </c>
      <c r="F142" s="17">
        <v>1960101</v>
      </c>
      <c r="G142" s="17">
        <v>118741</v>
      </c>
    </row>
    <row r="143" spans="1:7">
      <c r="A143" s="14" t="s">
        <v>145</v>
      </c>
      <c r="B143" s="14" t="s">
        <v>364</v>
      </c>
      <c r="C143" s="16" t="s">
        <v>365</v>
      </c>
      <c r="D143" s="15" t="s">
        <v>1469</v>
      </c>
      <c r="E143" s="16" t="s">
        <v>1470</v>
      </c>
      <c r="F143" s="17">
        <v>34073</v>
      </c>
      <c r="G143" s="17">
        <v>116923</v>
      </c>
    </row>
    <row r="144" spans="1:7">
      <c r="A144" s="14" t="s">
        <v>145</v>
      </c>
      <c r="B144" s="14" t="s">
        <v>1423</v>
      </c>
      <c r="C144" s="16" t="s">
        <v>1424</v>
      </c>
      <c r="D144" s="15" t="s">
        <v>1469</v>
      </c>
      <c r="E144" s="16" t="s">
        <v>1470</v>
      </c>
      <c r="F144" s="17">
        <v>832160</v>
      </c>
      <c r="G144" s="17">
        <v>116493</v>
      </c>
    </row>
    <row r="145" spans="1:7">
      <c r="A145" s="14" t="s">
        <v>145</v>
      </c>
      <c r="B145" s="14" t="s">
        <v>376</v>
      </c>
      <c r="C145" s="16" t="s">
        <v>377</v>
      </c>
      <c r="D145" s="15" t="s">
        <v>1469</v>
      </c>
      <c r="E145" s="16" t="s">
        <v>1470</v>
      </c>
      <c r="F145" s="17">
        <v>994588</v>
      </c>
      <c r="G145" s="17">
        <v>116400</v>
      </c>
    </row>
    <row r="146" spans="1:7">
      <c r="A146" s="14" t="s">
        <v>145</v>
      </c>
      <c r="B146" s="14" t="s">
        <v>972</v>
      </c>
      <c r="C146" s="16" t="s">
        <v>973</v>
      </c>
      <c r="D146" s="15" t="s">
        <v>1469</v>
      </c>
      <c r="E146" s="16" t="s">
        <v>1470</v>
      </c>
      <c r="F146" s="17">
        <v>685588</v>
      </c>
      <c r="G146" s="17">
        <v>114899</v>
      </c>
    </row>
    <row r="147" spans="1:7">
      <c r="A147" s="14" t="s">
        <v>145</v>
      </c>
      <c r="B147" s="14" t="s">
        <v>1403</v>
      </c>
      <c r="C147" s="16" t="s">
        <v>1404</v>
      </c>
      <c r="D147" s="15" t="s">
        <v>1469</v>
      </c>
      <c r="E147" s="16" t="s">
        <v>1470</v>
      </c>
      <c r="F147" s="17">
        <v>458052</v>
      </c>
      <c r="G147" s="17">
        <v>113916</v>
      </c>
    </row>
    <row r="148" spans="1:7">
      <c r="A148" s="14" t="s">
        <v>145</v>
      </c>
      <c r="B148" s="14" t="s">
        <v>624</v>
      </c>
      <c r="C148" s="16" t="s">
        <v>625</v>
      </c>
      <c r="D148" s="15" t="s">
        <v>1469</v>
      </c>
      <c r="E148" s="16" t="s">
        <v>1470</v>
      </c>
      <c r="F148" s="17">
        <v>810957</v>
      </c>
      <c r="G148" s="17">
        <v>112163</v>
      </c>
    </row>
    <row r="149" spans="1:7">
      <c r="A149" s="14" t="s">
        <v>145</v>
      </c>
      <c r="B149" s="14" t="s">
        <v>250</v>
      </c>
      <c r="C149" s="16" t="s">
        <v>251</v>
      </c>
      <c r="D149" s="15" t="s">
        <v>1469</v>
      </c>
      <c r="E149" s="16" t="s">
        <v>1470</v>
      </c>
      <c r="F149" s="17">
        <v>2242863</v>
      </c>
      <c r="G149" s="17">
        <v>110471</v>
      </c>
    </row>
    <row r="150" spans="1:7">
      <c r="A150" s="14" t="s">
        <v>145</v>
      </c>
      <c r="B150" s="14" t="s">
        <v>560</v>
      </c>
      <c r="C150" s="16" t="s">
        <v>561</v>
      </c>
      <c r="D150" s="15" t="s">
        <v>1469</v>
      </c>
      <c r="E150" s="16" t="s">
        <v>1470</v>
      </c>
      <c r="F150" s="17">
        <v>2533193</v>
      </c>
      <c r="G150" s="17">
        <v>109493</v>
      </c>
    </row>
    <row r="151" spans="1:7">
      <c r="A151" s="14" t="s">
        <v>145</v>
      </c>
      <c r="B151" s="14" t="s">
        <v>792</v>
      </c>
      <c r="C151" s="16" t="s">
        <v>793</v>
      </c>
      <c r="D151" s="15" t="s">
        <v>1469</v>
      </c>
      <c r="E151" s="16" t="s">
        <v>1470</v>
      </c>
      <c r="F151" s="17">
        <v>251016</v>
      </c>
      <c r="G151" s="17">
        <v>107290</v>
      </c>
    </row>
    <row r="152" spans="1:7">
      <c r="A152" s="14" t="s">
        <v>145</v>
      </c>
      <c r="B152" s="14" t="s">
        <v>866</v>
      </c>
      <c r="C152" s="16" t="s">
        <v>867</v>
      </c>
      <c r="D152" s="15" t="s">
        <v>1469</v>
      </c>
      <c r="E152" s="16" t="s">
        <v>1470</v>
      </c>
      <c r="F152" s="17">
        <v>4357944</v>
      </c>
      <c r="G152" s="17">
        <v>106503</v>
      </c>
    </row>
    <row r="153" spans="1:7">
      <c r="A153" s="14" t="s">
        <v>145</v>
      </c>
      <c r="B153" s="14" t="s">
        <v>1056</v>
      </c>
      <c r="C153" s="16" t="s">
        <v>1057</v>
      </c>
      <c r="D153" s="15" t="s">
        <v>1469</v>
      </c>
      <c r="E153" s="16" t="s">
        <v>1470</v>
      </c>
      <c r="F153" s="17">
        <v>536544</v>
      </c>
      <c r="G153" s="17">
        <v>106073</v>
      </c>
    </row>
    <row r="154" spans="1:7">
      <c r="A154" s="14" t="s">
        <v>145</v>
      </c>
      <c r="B154" s="14" t="s">
        <v>434</v>
      </c>
      <c r="C154" s="16" t="s">
        <v>435</v>
      </c>
      <c r="D154" s="15" t="s">
        <v>1469</v>
      </c>
      <c r="E154" s="16" t="s">
        <v>1470</v>
      </c>
      <c r="F154" s="17">
        <v>397361</v>
      </c>
      <c r="G154" s="17">
        <v>103847</v>
      </c>
    </row>
    <row r="155" spans="1:7">
      <c r="A155" s="14" t="s">
        <v>145</v>
      </c>
      <c r="B155" s="14" t="s">
        <v>1182</v>
      </c>
      <c r="C155" s="16" t="s">
        <v>1183</v>
      </c>
      <c r="D155" s="15" t="s">
        <v>1469</v>
      </c>
      <c r="E155" s="16" t="s">
        <v>1470</v>
      </c>
      <c r="F155" s="17">
        <v>321731</v>
      </c>
      <c r="G155" s="17">
        <v>99955</v>
      </c>
    </row>
    <row r="156" spans="1:7">
      <c r="A156" s="14" t="s">
        <v>145</v>
      </c>
      <c r="B156" s="14" t="s">
        <v>1267</v>
      </c>
      <c r="C156" s="16" t="s">
        <v>1268</v>
      </c>
      <c r="D156" s="15" t="s">
        <v>1469</v>
      </c>
      <c r="E156" s="16" t="s">
        <v>1470</v>
      </c>
      <c r="F156" s="17">
        <v>72559</v>
      </c>
      <c r="G156" s="17">
        <v>96683</v>
      </c>
    </row>
    <row r="157" spans="1:7">
      <c r="A157" s="14" t="s">
        <v>145</v>
      </c>
      <c r="B157" s="14" t="s">
        <v>546</v>
      </c>
      <c r="C157" s="16" t="s">
        <v>547</v>
      </c>
      <c r="D157" s="15" t="s">
        <v>1469</v>
      </c>
      <c r="E157" s="16" t="s">
        <v>1470</v>
      </c>
      <c r="F157" s="17">
        <v>1163590</v>
      </c>
      <c r="G157" s="17">
        <v>95271</v>
      </c>
    </row>
    <row r="158" spans="1:7">
      <c r="A158" s="14" t="s">
        <v>145</v>
      </c>
      <c r="B158" s="14" t="s">
        <v>1248</v>
      </c>
      <c r="C158" s="16" t="s">
        <v>1249</v>
      </c>
      <c r="D158" s="15" t="s">
        <v>1469</v>
      </c>
      <c r="E158" s="16" t="s">
        <v>1470</v>
      </c>
      <c r="F158" s="17">
        <v>49543</v>
      </c>
      <c r="G158" s="17">
        <v>95240</v>
      </c>
    </row>
    <row r="159" spans="1:7">
      <c r="A159" s="14" t="s">
        <v>145</v>
      </c>
      <c r="B159" s="14" t="s">
        <v>750</v>
      </c>
      <c r="C159" s="16" t="s">
        <v>751</v>
      </c>
      <c r="D159" s="15" t="s">
        <v>1469</v>
      </c>
      <c r="E159" s="16" t="s">
        <v>1470</v>
      </c>
      <c r="F159" s="17">
        <v>189933</v>
      </c>
      <c r="G159" s="17">
        <v>94855</v>
      </c>
    </row>
    <row r="160" spans="1:7">
      <c r="A160" s="14" t="s">
        <v>145</v>
      </c>
      <c r="B160" s="14" t="s">
        <v>1148</v>
      </c>
      <c r="C160" s="16" t="s">
        <v>1149</v>
      </c>
      <c r="D160" s="15" t="s">
        <v>1469</v>
      </c>
      <c r="E160" s="16" t="s">
        <v>1470</v>
      </c>
      <c r="F160" s="17">
        <v>85920</v>
      </c>
      <c r="G160" s="17">
        <v>94737</v>
      </c>
    </row>
    <row r="161" spans="1:7">
      <c r="A161" s="14" t="s">
        <v>145</v>
      </c>
      <c r="B161" s="14" t="s">
        <v>556</v>
      </c>
      <c r="C161" s="16" t="s">
        <v>557</v>
      </c>
      <c r="D161" s="15" t="s">
        <v>1469</v>
      </c>
      <c r="E161" s="16" t="s">
        <v>1470</v>
      </c>
      <c r="F161" s="17">
        <v>2743475</v>
      </c>
      <c r="G161" s="17">
        <v>93726</v>
      </c>
    </row>
    <row r="162" spans="1:7">
      <c r="A162" s="14" t="s">
        <v>145</v>
      </c>
      <c r="B162" s="14" t="s">
        <v>466</v>
      </c>
      <c r="C162" s="16" t="s">
        <v>467</v>
      </c>
      <c r="D162" s="15" t="s">
        <v>1469</v>
      </c>
      <c r="E162" s="16" t="s">
        <v>1470</v>
      </c>
      <c r="F162" s="17">
        <v>623109</v>
      </c>
      <c r="G162" s="17">
        <v>92031</v>
      </c>
    </row>
    <row r="163" spans="1:7">
      <c r="A163" s="14" t="s">
        <v>145</v>
      </c>
      <c r="B163" s="14" t="s">
        <v>1252</v>
      </c>
      <c r="C163" s="16" t="s">
        <v>1253</v>
      </c>
      <c r="D163" s="15" t="s">
        <v>1469</v>
      </c>
      <c r="E163" s="16" t="s">
        <v>1470</v>
      </c>
      <c r="F163" s="17">
        <v>30650</v>
      </c>
      <c r="G163" s="17">
        <v>91340</v>
      </c>
    </row>
    <row r="164" spans="1:7">
      <c r="A164" s="14" t="s">
        <v>145</v>
      </c>
      <c r="B164" s="14" t="s">
        <v>578</v>
      </c>
      <c r="C164" s="16" t="s">
        <v>579</v>
      </c>
      <c r="D164" s="15" t="s">
        <v>1469</v>
      </c>
      <c r="E164" s="16" t="s">
        <v>1470</v>
      </c>
      <c r="F164" s="17">
        <v>1469451</v>
      </c>
      <c r="G164" s="17">
        <v>90589</v>
      </c>
    </row>
    <row r="165" spans="1:7">
      <c r="A165" s="14" t="s">
        <v>145</v>
      </c>
      <c r="B165" s="14" t="s">
        <v>582</v>
      </c>
      <c r="C165" s="16" t="s">
        <v>583</v>
      </c>
      <c r="D165" s="15" t="s">
        <v>1469</v>
      </c>
      <c r="E165" s="16" t="s">
        <v>1470</v>
      </c>
      <c r="F165" s="17">
        <v>4920143</v>
      </c>
      <c r="G165" s="17">
        <v>90173</v>
      </c>
    </row>
    <row r="166" spans="1:7">
      <c r="A166" s="14" t="s">
        <v>145</v>
      </c>
      <c r="B166" s="14" t="s">
        <v>188</v>
      </c>
      <c r="C166" s="16" t="s">
        <v>189</v>
      </c>
      <c r="D166" s="15" t="s">
        <v>1469</v>
      </c>
      <c r="E166" s="16" t="s">
        <v>1470</v>
      </c>
      <c r="F166" s="17">
        <v>9350000</v>
      </c>
      <c r="G166" s="17">
        <v>88597</v>
      </c>
    </row>
    <row r="167" spans="1:7">
      <c r="A167" s="14" t="s">
        <v>145</v>
      </c>
      <c r="B167" s="14" t="s">
        <v>602</v>
      </c>
      <c r="C167" s="16" t="s">
        <v>603</v>
      </c>
      <c r="D167" s="15" t="s">
        <v>1469</v>
      </c>
      <c r="E167" s="16" t="s">
        <v>1470</v>
      </c>
      <c r="F167" s="17">
        <v>770226</v>
      </c>
      <c r="G167" s="17">
        <v>88142</v>
      </c>
    </row>
    <row r="168" spans="1:7">
      <c r="A168" s="14" t="s">
        <v>145</v>
      </c>
      <c r="B168" s="14" t="s">
        <v>1305</v>
      </c>
      <c r="C168" s="16" t="s">
        <v>1306</v>
      </c>
      <c r="D168" s="15" t="s">
        <v>1469</v>
      </c>
      <c r="E168" s="16" t="s">
        <v>1470</v>
      </c>
      <c r="F168" s="17">
        <v>2727</v>
      </c>
      <c r="G168" s="17">
        <v>88016</v>
      </c>
    </row>
    <row r="169" spans="1:7">
      <c r="A169" s="14" t="s">
        <v>145</v>
      </c>
      <c r="B169" s="14" t="s">
        <v>476</v>
      </c>
      <c r="C169" s="16" t="s">
        <v>477</v>
      </c>
      <c r="D169" s="15" t="s">
        <v>1469</v>
      </c>
      <c r="E169" s="16" t="s">
        <v>1470</v>
      </c>
      <c r="F169" s="17">
        <v>1368677</v>
      </c>
      <c r="G169" s="17">
        <v>87036</v>
      </c>
    </row>
    <row r="170" spans="1:7">
      <c r="A170" s="14" t="s">
        <v>145</v>
      </c>
      <c r="B170" s="14" t="s">
        <v>1018</v>
      </c>
      <c r="C170" s="16" t="s">
        <v>1019</v>
      </c>
      <c r="D170" s="15" t="s">
        <v>1469</v>
      </c>
      <c r="E170" s="16" t="s">
        <v>1470</v>
      </c>
      <c r="F170" s="17">
        <v>201092</v>
      </c>
      <c r="G170" s="17">
        <v>86889</v>
      </c>
    </row>
    <row r="171" spans="1:7">
      <c r="A171" s="14" t="s">
        <v>145</v>
      </c>
      <c r="B171" s="14" t="s">
        <v>896</v>
      </c>
      <c r="C171" s="16" t="s">
        <v>897</v>
      </c>
      <c r="D171" s="15" t="s">
        <v>1469</v>
      </c>
      <c r="E171" s="16" t="s">
        <v>1470</v>
      </c>
      <c r="F171" s="17">
        <v>4529714</v>
      </c>
      <c r="G171" s="17">
        <v>86444</v>
      </c>
    </row>
    <row r="172" spans="1:7">
      <c r="A172" s="14" t="s">
        <v>145</v>
      </c>
      <c r="B172" s="14" t="s">
        <v>894</v>
      </c>
      <c r="C172" s="16" t="s">
        <v>895</v>
      </c>
      <c r="D172" s="15" t="s">
        <v>1469</v>
      </c>
      <c r="E172" s="16" t="s">
        <v>1470</v>
      </c>
      <c r="F172" s="17">
        <v>2449537</v>
      </c>
      <c r="G172" s="17">
        <v>86343</v>
      </c>
    </row>
    <row r="173" spans="1:7">
      <c r="A173" s="14" t="s">
        <v>145</v>
      </c>
      <c r="B173" s="14" t="s">
        <v>1599</v>
      </c>
      <c r="C173" s="16" t="s">
        <v>1600</v>
      </c>
      <c r="D173" s="15" t="s">
        <v>1469</v>
      </c>
      <c r="E173" s="16" t="s">
        <v>1470</v>
      </c>
      <c r="F173" s="17">
        <v>4765760</v>
      </c>
      <c r="G173" s="17">
        <v>85495</v>
      </c>
    </row>
    <row r="174" spans="1:7">
      <c r="A174" s="14" t="s">
        <v>145</v>
      </c>
      <c r="B174" s="14" t="s">
        <v>156</v>
      </c>
      <c r="C174" s="16" t="s">
        <v>157</v>
      </c>
      <c r="D174" s="15" t="s">
        <v>1469</v>
      </c>
      <c r="E174" s="16" t="s">
        <v>1470</v>
      </c>
      <c r="F174" s="17">
        <v>765638</v>
      </c>
      <c r="G174" s="17">
        <v>85129</v>
      </c>
    </row>
    <row r="175" spans="1:7">
      <c r="A175" s="14" t="s">
        <v>145</v>
      </c>
      <c r="B175" s="14" t="s">
        <v>1114</v>
      </c>
      <c r="C175" s="16" t="s">
        <v>1115</v>
      </c>
      <c r="D175" s="15" t="s">
        <v>1469</v>
      </c>
      <c r="E175" s="16" t="s">
        <v>1470</v>
      </c>
      <c r="F175" s="17">
        <v>501786</v>
      </c>
      <c r="G175" s="17">
        <v>85114</v>
      </c>
    </row>
    <row r="176" spans="1:7">
      <c r="A176" s="14" t="s">
        <v>145</v>
      </c>
      <c r="B176" s="14" t="s">
        <v>270</v>
      </c>
      <c r="C176" s="16" t="s">
        <v>271</v>
      </c>
      <c r="D176" s="15" t="s">
        <v>1469</v>
      </c>
      <c r="E176" s="16" t="s">
        <v>1470</v>
      </c>
      <c r="F176" s="17">
        <v>5248431</v>
      </c>
      <c r="G176" s="17">
        <v>84808</v>
      </c>
    </row>
    <row r="177" spans="1:7">
      <c r="A177" s="14" t="s">
        <v>145</v>
      </c>
      <c r="B177" s="14" t="s">
        <v>380</v>
      </c>
      <c r="C177" s="16" t="s">
        <v>381</v>
      </c>
      <c r="D177" s="15" t="s">
        <v>1469</v>
      </c>
      <c r="E177" s="16" t="s">
        <v>1470</v>
      </c>
      <c r="F177" s="17">
        <v>3155023</v>
      </c>
      <c r="G177" s="17">
        <v>84312</v>
      </c>
    </row>
    <row r="178" spans="1:7">
      <c r="A178" s="14" t="s">
        <v>145</v>
      </c>
      <c r="B178" s="14" t="s">
        <v>334</v>
      </c>
      <c r="C178" s="16" t="s">
        <v>335</v>
      </c>
      <c r="D178" s="15" t="s">
        <v>1469</v>
      </c>
      <c r="E178" s="16" t="s">
        <v>1470</v>
      </c>
      <c r="F178" s="17">
        <v>33736</v>
      </c>
      <c r="G178" s="17">
        <v>83020</v>
      </c>
    </row>
    <row r="179" spans="1:7">
      <c r="A179" s="14" t="s">
        <v>145</v>
      </c>
      <c r="B179" s="14" t="s">
        <v>492</v>
      </c>
      <c r="C179" s="16" t="s">
        <v>493</v>
      </c>
      <c r="D179" s="15" t="s">
        <v>1469</v>
      </c>
      <c r="E179" s="16" t="s">
        <v>1470</v>
      </c>
      <c r="F179" s="17">
        <v>610003</v>
      </c>
      <c r="G179" s="17">
        <v>82765</v>
      </c>
    </row>
    <row r="180" spans="1:7">
      <c r="A180" s="14" t="s">
        <v>145</v>
      </c>
      <c r="B180" s="14" t="s">
        <v>214</v>
      </c>
      <c r="C180" s="16" t="s">
        <v>215</v>
      </c>
      <c r="D180" s="15" t="s">
        <v>1469</v>
      </c>
      <c r="E180" s="16" t="s">
        <v>1470</v>
      </c>
      <c r="F180" s="17">
        <v>1072721</v>
      </c>
      <c r="G180" s="17">
        <v>81899</v>
      </c>
    </row>
    <row r="181" spans="1:7">
      <c r="A181" s="14" t="s">
        <v>145</v>
      </c>
      <c r="B181" s="14" t="s">
        <v>536</v>
      </c>
      <c r="C181" s="16" t="s">
        <v>537</v>
      </c>
      <c r="D181" s="15" t="s">
        <v>1469</v>
      </c>
      <c r="E181" s="16" t="s">
        <v>1470</v>
      </c>
      <c r="F181" s="17">
        <v>7681698</v>
      </c>
      <c r="G181" s="17">
        <v>80727</v>
      </c>
    </row>
    <row r="182" spans="1:7">
      <c r="A182" s="14" t="s">
        <v>145</v>
      </c>
      <c r="B182" s="14" t="s">
        <v>1899</v>
      </c>
      <c r="C182" s="16" t="s">
        <v>1900</v>
      </c>
      <c r="D182" s="15" t="s">
        <v>1469</v>
      </c>
      <c r="E182" s="16" t="s">
        <v>1470</v>
      </c>
      <c r="F182" s="17">
        <v>1986</v>
      </c>
      <c r="G182" s="17">
        <v>78115</v>
      </c>
    </row>
    <row r="183" spans="1:7">
      <c r="A183" s="14" t="s">
        <v>145</v>
      </c>
      <c r="B183" s="14" t="s">
        <v>1222</v>
      </c>
      <c r="C183" s="16" t="s">
        <v>1223</v>
      </c>
      <c r="D183" s="15" t="s">
        <v>1469</v>
      </c>
      <c r="E183" s="16" t="s">
        <v>1470</v>
      </c>
      <c r="F183" s="17">
        <v>202104</v>
      </c>
      <c r="G183" s="17">
        <v>77526</v>
      </c>
    </row>
    <row r="184" spans="1:7">
      <c r="A184" s="14" t="s">
        <v>145</v>
      </c>
      <c r="B184" s="14" t="s">
        <v>1178</v>
      </c>
      <c r="C184" s="16" t="s">
        <v>1179</v>
      </c>
      <c r="D184" s="15" t="s">
        <v>1469</v>
      </c>
      <c r="E184" s="16" t="s">
        <v>1470</v>
      </c>
      <c r="F184" s="17">
        <v>278719</v>
      </c>
      <c r="G184" s="17">
        <v>76914</v>
      </c>
    </row>
    <row r="185" spans="1:7">
      <c r="A185" s="14" t="s">
        <v>145</v>
      </c>
      <c r="B185" s="14" t="s">
        <v>372</v>
      </c>
      <c r="C185" s="16" t="s">
        <v>373</v>
      </c>
      <c r="D185" s="15" t="s">
        <v>1469</v>
      </c>
      <c r="E185" s="16" t="s">
        <v>1470</v>
      </c>
      <c r="F185" s="17">
        <v>496375</v>
      </c>
      <c r="G185" s="17">
        <v>74869</v>
      </c>
    </row>
    <row r="186" spans="1:7">
      <c r="A186" s="14" t="s">
        <v>145</v>
      </c>
      <c r="B186" s="14" t="s">
        <v>346</v>
      </c>
      <c r="C186" s="16" t="s">
        <v>347</v>
      </c>
      <c r="D186" s="15" t="s">
        <v>1469</v>
      </c>
      <c r="E186" s="16" t="s">
        <v>1470</v>
      </c>
      <c r="F186" s="17">
        <v>110432</v>
      </c>
      <c r="G186" s="17">
        <v>74111</v>
      </c>
    </row>
    <row r="187" spans="1:7">
      <c r="A187" s="14" t="s">
        <v>145</v>
      </c>
      <c r="B187" s="14" t="s">
        <v>1238</v>
      </c>
      <c r="C187" s="16" t="s">
        <v>1239</v>
      </c>
      <c r="D187" s="15" t="s">
        <v>1469</v>
      </c>
      <c r="E187" s="16" t="s">
        <v>1470</v>
      </c>
      <c r="F187" s="17">
        <v>13442</v>
      </c>
      <c r="G187" s="17">
        <v>73870</v>
      </c>
    </row>
    <row r="188" spans="1:7">
      <c r="A188" s="14" t="s">
        <v>145</v>
      </c>
      <c r="B188" s="14" t="s">
        <v>1156</v>
      </c>
      <c r="C188" s="16" t="s">
        <v>1157</v>
      </c>
      <c r="D188" s="15" t="s">
        <v>1469</v>
      </c>
      <c r="E188" s="16" t="s">
        <v>1470</v>
      </c>
      <c r="F188" s="17">
        <v>168826</v>
      </c>
      <c r="G188" s="17">
        <v>71626</v>
      </c>
    </row>
    <row r="189" spans="1:7">
      <c r="A189" s="14" t="s">
        <v>145</v>
      </c>
      <c r="B189" s="14" t="s">
        <v>1216</v>
      </c>
      <c r="C189" s="16" t="s">
        <v>1217</v>
      </c>
      <c r="D189" s="15" t="s">
        <v>1469</v>
      </c>
      <c r="E189" s="16" t="s">
        <v>1470</v>
      </c>
      <c r="F189" s="17">
        <v>157252</v>
      </c>
      <c r="G189" s="17">
        <v>70380</v>
      </c>
    </row>
    <row r="190" spans="1:7">
      <c r="A190" s="14" t="s">
        <v>145</v>
      </c>
      <c r="B190" s="14" t="s">
        <v>196</v>
      </c>
      <c r="C190" s="16" t="s">
        <v>197</v>
      </c>
      <c r="D190" s="15" t="s">
        <v>1469</v>
      </c>
      <c r="E190" s="16" t="s">
        <v>1470</v>
      </c>
      <c r="F190" s="17">
        <v>219868</v>
      </c>
      <c r="G190" s="17">
        <v>69651</v>
      </c>
    </row>
    <row r="191" spans="1:7">
      <c r="A191" s="14" t="s">
        <v>145</v>
      </c>
      <c r="B191" s="14" t="s">
        <v>1411</v>
      </c>
      <c r="C191" s="16" t="s">
        <v>1412</v>
      </c>
      <c r="D191" s="15" t="s">
        <v>1469</v>
      </c>
      <c r="E191" s="16" t="s">
        <v>1470</v>
      </c>
      <c r="F191" s="17">
        <v>782549</v>
      </c>
      <c r="G191" s="17">
        <v>69447</v>
      </c>
    </row>
    <row r="192" spans="1:7">
      <c r="A192" s="14" t="s">
        <v>145</v>
      </c>
      <c r="B192" s="14" t="s">
        <v>754</v>
      </c>
      <c r="C192" s="16" t="s">
        <v>755</v>
      </c>
      <c r="D192" s="15" t="s">
        <v>1469</v>
      </c>
      <c r="E192" s="16" t="s">
        <v>1470</v>
      </c>
      <c r="F192" s="17">
        <v>95103</v>
      </c>
      <c r="G192" s="17">
        <v>69258</v>
      </c>
    </row>
    <row r="193" spans="1:7">
      <c r="A193" s="14" t="s">
        <v>145</v>
      </c>
      <c r="B193" s="14" t="s">
        <v>884</v>
      </c>
      <c r="C193" s="16" t="s">
        <v>885</v>
      </c>
      <c r="D193" s="15" t="s">
        <v>1469</v>
      </c>
      <c r="E193" s="16" t="s">
        <v>1470</v>
      </c>
      <c r="F193" s="17">
        <v>704491</v>
      </c>
      <c r="G193" s="17">
        <v>68864</v>
      </c>
    </row>
    <row r="194" spans="1:7">
      <c r="A194" s="14" t="s">
        <v>145</v>
      </c>
      <c r="B194" s="14" t="s">
        <v>1170</v>
      </c>
      <c r="C194" s="16" t="s">
        <v>1171</v>
      </c>
      <c r="D194" s="15" t="s">
        <v>1469</v>
      </c>
      <c r="E194" s="16" t="s">
        <v>1470</v>
      </c>
      <c r="F194" s="17">
        <v>453392</v>
      </c>
      <c r="G194" s="17">
        <v>68728</v>
      </c>
    </row>
    <row r="195" spans="1:7">
      <c r="A195" s="14" t="s">
        <v>145</v>
      </c>
      <c r="B195" s="14" t="s">
        <v>1729</v>
      </c>
      <c r="C195" s="16" t="s">
        <v>1730</v>
      </c>
      <c r="D195" s="15" t="s">
        <v>1469</v>
      </c>
      <c r="E195" s="16" t="s">
        <v>1470</v>
      </c>
      <c r="F195" s="17">
        <v>3468622</v>
      </c>
      <c r="G195" s="17">
        <v>68618</v>
      </c>
    </row>
    <row r="196" spans="1:7">
      <c r="A196" s="14" t="s">
        <v>145</v>
      </c>
      <c r="B196" s="14" t="s">
        <v>478</v>
      </c>
      <c r="C196" s="16" t="s">
        <v>479</v>
      </c>
      <c r="D196" s="15" t="s">
        <v>1469</v>
      </c>
      <c r="E196" s="16" t="s">
        <v>1470</v>
      </c>
      <c r="F196" s="17">
        <v>1654345</v>
      </c>
      <c r="G196" s="17">
        <v>68370</v>
      </c>
    </row>
    <row r="197" spans="1:7">
      <c r="A197" s="14" t="s">
        <v>145</v>
      </c>
      <c r="B197" s="14" t="s">
        <v>1126</v>
      </c>
      <c r="C197" s="16" t="s">
        <v>1127</v>
      </c>
      <c r="D197" s="15" t="s">
        <v>1469</v>
      </c>
      <c r="E197" s="16" t="s">
        <v>1470</v>
      </c>
      <c r="F197" s="17">
        <v>133016</v>
      </c>
      <c r="G197" s="17">
        <v>68166</v>
      </c>
    </row>
    <row r="198" spans="1:7">
      <c r="A198" s="14" t="s">
        <v>145</v>
      </c>
      <c r="B198" s="14" t="s">
        <v>962</v>
      </c>
      <c r="C198" s="16" t="s">
        <v>963</v>
      </c>
      <c r="D198" s="15" t="s">
        <v>1469</v>
      </c>
      <c r="E198" s="16" t="s">
        <v>1470</v>
      </c>
      <c r="F198" s="17">
        <v>159603</v>
      </c>
      <c r="G198" s="17">
        <v>67594</v>
      </c>
    </row>
    <row r="199" spans="1:7">
      <c r="A199" s="14" t="s">
        <v>145</v>
      </c>
      <c r="B199" s="14" t="s">
        <v>672</v>
      </c>
      <c r="C199" s="16" t="s">
        <v>673</v>
      </c>
      <c r="D199" s="15" t="s">
        <v>1469</v>
      </c>
      <c r="E199" s="16" t="s">
        <v>1470</v>
      </c>
      <c r="F199" s="17">
        <v>174725</v>
      </c>
      <c r="G199" s="17">
        <v>66661</v>
      </c>
    </row>
    <row r="200" spans="1:7">
      <c r="A200" s="14" t="s">
        <v>145</v>
      </c>
      <c r="B200" s="14" t="s">
        <v>1397</v>
      </c>
      <c r="C200" s="16" t="s">
        <v>1398</v>
      </c>
      <c r="D200" s="15" t="s">
        <v>1469</v>
      </c>
      <c r="E200" s="16" t="s">
        <v>1470</v>
      </c>
      <c r="F200" s="17">
        <v>122719</v>
      </c>
      <c r="G200" s="17">
        <v>65627</v>
      </c>
    </row>
    <row r="201" spans="1:7">
      <c r="A201" s="14" t="s">
        <v>145</v>
      </c>
      <c r="B201" s="14" t="s">
        <v>232</v>
      </c>
      <c r="C201" s="16" t="s">
        <v>233</v>
      </c>
      <c r="D201" s="15" t="s">
        <v>1469</v>
      </c>
      <c r="E201" s="16" t="s">
        <v>1470</v>
      </c>
      <c r="F201" s="17">
        <v>864864</v>
      </c>
      <c r="G201" s="17">
        <v>65546</v>
      </c>
    </row>
    <row r="202" spans="1:7">
      <c r="A202" s="14" t="s">
        <v>145</v>
      </c>
      <c r="B202" s="14" t="s">
        <v>1050</v>
      </c>
      <c r="C202" s="16" t="s">
        <v>1051</v>
      </c>
      <c r="D202" s="15" t="s">
        <v>1469</v>
      </c>
      <c r="E202" s="16" t="s">
        <v>1470</v>
      </c>
      <c r="F202" s="17">
        <v>27472</v>
      </c>
      <c r="G202" s="17">
        <v>63692</v>
      </c>
    </row>
    <row r="203" spans="1:7">
      <c r="A203" s="14" t="s">
        <v>145</v>
      </c>
      <c r="B203" s="14" t="s">
        <v>910</v>
      </c>
      <c r="C203" s="16" t="s">
        <v>911</v>
      </c>
      <c r="D203" s="15" t="s">
        <v>1469</v>
      </c>
      <c r="E203" s="16" t="s">
        <v>1470</v>
      </c>
      <c r="F203" s="17">
        <v>476418</v>
      </c>
      <c r="G203" s="17">
        <v>63309</v>
      </c>
    </row>
    <row r="204" spans="1:7">
      <c r="A204" s="14" t="s">
        <v>145</v>
      </c>
      <c r="B204" s="14" t="s">
        <v>710</v>
      </c>
      <c r="C204" s="16" t="s">
        <v>711</v>
      </c>
      <c r="D204" s="15" t="s">
        <v>1469</v>
      </c>
      <c r="E204" s="16" t="s">
        <v>1470</v>
      </c>
      <c r="F204" s="17">
        <v>59578</v>
      </c>
      <c r="G204" s="17">
        <v>61317</v>
      </c>
    </row>
    <row r="205" spans="1:7">
      <c r="A205" s="14" t="s">
        <v>145</v>
      </c>
      <c r="B205" s="14" t="s">
        <v>274</v>
      </c>
      <c r="C205" s="16" t="s">
        <v>275</v>
      </c>
      <c r="D205" s="15" t="s">
        <v>1469</v>
      </c>
      <c r="E205" s="16" t="s">
        <v>1470</v>
      </c>
      <c r="F205" s="17">
        <v>2338950</v>
      </c>
      <c r="G205" s="17">
        <v>60277</v>
      </c>
    </row>
    <row r="206" spans="1:7">
      <c r="A206" s="14" t="s">
        <v>145</v>
      </c>
      <c r="B206" s="14" t="s">
        <v>1947</v>
      </c>
      <c r="C206" s="16" t="s">
        <v>1948</v>
      </c>
      <c r="D206" s="15" t="s">
        <v>1469</v>
      </c>
      <c r="E206" s="16" t="s">
        <v>1470</v>
      </c>
      <c r="F206" s="17">
        <v>136538</v>
      </c>
      <c r="G206" s="17">
        <v>60051</v>
      </c>
    </row>
    <row r="207" spans="1:7">
      <c r="A207" s="14" t="s">
        <v>145</v>
      </c>
      <c r="B207" s="14" t="s">
        <v>1355</v>
      </c>
      <c r="C207" s="16" t="s">
        <v>1356</v>
      </c>
      <c r="D207" s="15" t="s">
        <v>1469</v>
      </c>
      <c r="E207" s="16" t="s">
        <v>1470</v>
      </c>
      <c r="F207" s="17">
        <v>28004</v>
      </c>
      <c r="G207" s="17">
        <v>59693</v>
      </c>
    </row>
    <row r="208" spans="1:7">
      <c r="A208" s="14" t="s">
        <v>145</v>
      </c>
      <c r="B208" s="14" t="s">
        <v>1343</v>
      </c>
      <c r="C208" s="16" t="s">
        <v>1344</v>
      </c>
      <c r="D208" s="15" t="s">
        <v>1469</v>
      </c>
      <c r="E208" s="16" t="s">
        <v>1470</v>
      </c>
      <c r="F208" s="17">
        <v>39609</v>
      </c>
      <c r="G208" s="17">
        <v>58803</v>
      </c>
    </row>
    <row r="209" spans="1:7">
      <c r="A209" s="14" t="s">
        <v>145</v>
      </c>
      <c r="B209" s="14" t="s">
        <v>1220</v>
      </c>
      <c r="C209" s="16" t="s">
        <v>1221</v>
      </c>
      <c r="D209" s="15" t="s">
        <v>1469</v>
      </c>
      <c r="E209" s="16" t="s">
        <v>1470</v>
      </c>
      <c r="F209" s="17">
        <v>61402</v>
      </c>
      <c r="G209" s="17">
        <v>58167</v>
      </c>
    </row>
    <row r="210" spans="1:7">
      <c r="A210" s="14" t="s">
        <v>145</v>
      </c>
      <c r="B210" s="14" t="s">
        <v>796</v>
      </c>
      <c r="C210" s="16" t="s">
        <v>797</v>
      </c>
      <c r="D210" s="15" t="s">
        <v>1469</v>
      </c>
      <c r="E210" s="16" t="s">
        <v>1470</v>
      </c>
      <c r="F210" s="17">
        <v>710921</v>
      </c>
      <c r="G210" s="17">
        <v>57711</v>
      </c>
    </row>
    <row r="211" spans="1:7">
      <c r="A211" s="14" t="s">
        <v>145</v>
      </c>
      <c r="B211" s="14" t="s">
        <v>472</v>
      </c>
      <c r="C211" s="16" t="s">
        <v>473</v>
      </c>
      <c r="D211" s="15" t="s">
        <v>1469</v>
      </c>
      <c r="E211" s="16" t="s">
        <v>1470</v>
      </c>
      <c r="F211" s="17">
        <v>340566</v>
      </c>
      <c r="G211" s="17">
        <v>55724</v>
      </c>
    </row>
    <row r="212" spans="1:7">
      <c r="A212" s="14" t="s">
        <v>145</v>
      </c>
      <c r="B212" s="14" t="s">
        <v>700</v>
      </c>
      <c r="C212" s="16" t="s">
        <v>701</v>
      </c>
      <c r="D212" s="15" t="s">
        <v>1469</v>
      </c>
      <c r="E212" s="16" t="s">
        <v>1470</v>
      </c>
      <c r="F212" s="17">
        <v>44144</v>
      </c>
      <c r="G212" s="17">
        <v>55364</v>
      </c>
    </row>
    <row r="213" spans="1:7">
      <c r="A213" s="14" t="s">
        <v>145</v>
      </c>
      <c r="B213" s="14" t="s">
        <v>540</v>
      </c>
      <c r="C213" s="16" t="s">
        <v>541</v>
      </c>
      <c r="D213" s="15" t="s">
        <v>1469</v>
      </c>
      <c r="E213" s="16" t="s">
        <v>1470</v>
      </c>
      <c r="F213" s="17">
        <v>635156</v>
      </c>
      <c r="G213" s="17">
        <v>53528</v>
      </c>
    </row>
    <row r="214" spans="1:7">
      <c r="A214" s="14" t="s">
        <v>145</v>
      </c>
      <c r="B214" s="14" t="s">
        <v>1913</v>
      </c>
      <c r="C214" s="16" t="s">
        <v>1914</v>
      </c>
      <c r="D214" s="15" t="s">
        <v>1469</v>
      </c>
      <c r="E214" s="16" t="s">
        <v>1470</v>
      </c>
      <c r="F214" s="17">
        <v>269896</v>
      </c>
      <c r="G214" s="17">
        <v>53475</v>
      </c>
    </row>
    <row r="215" spans="1:7">
      <c r="A215" s="14" t="s">
        <v>145</v>
      </c>
      <c r="B215" s="14" t="s">
        <v>1287</v>
      </c>
      <c r="C215" s="16" t="s">
        <v>1288</v>
      </c>
      <c r="D215" s="15" t="s">
        <v>1469</v>
      </c>
      <c r="E215" s="16" t="s">
        <v>1470</v>
      </c>
      <c r="F215" s="17">
        <v>247309</v>
      </c>
      <c r="G215" s="17">
        <v>53472</v>
      </c>
    </row>
    <row r="216" spans="1:7">
      <c r="A216" s="14" t="s">
        <v>145</v>
      </c>
      <c r="B216" s="14" t="s">
        <v>1365</v>
      </c>
      <c r="C216" s="16" t="s">
        <v>1366</v>
      </c>
      <c r="D216" s="15" t="s">
        <v>1469</v>
      </c>
      <c r="E216" s="16" t="s">
        <v>1470</v>
      </c>
      <c r="F216" s="17">
        <v>11451</v>
      </c>
      <c r="G216" s="17">
        <v>53232</v>
      </c>
    </row>
    <row r="217" spans="1:7">
      <c r="A217" s="14" t="s">
        <v>145</v>
      </c>
      <c r="B217" s="14" t="s">
        <v>378</v>
      </c>
      <c r="C217" s="16" t="s">
        <v>379</v>
      </c>
      <c r="D217" s="15" t="s">
        <v>1469</v>
      </c>
      <c r="E217" s="16" t="s">
        <v>1470</v>
      </c>
      <c r="F217" s="17">
        <v>533553</v>
      </c>
      <c r="G217" s="17">
        <v>52853</v>
      </c>
    </row>
    <row r="218" spans="1:7">
      <c r="A218" s="14" t="s">
        <v>145</v>
      </c>
      <c r="B218" s="14" t="s">
        <v>530</v>
      </c>
      <c r="C218" s="16" t="s">
        <v>531</v>
      </c>
      <c r="D218" s="15" t="s">
        <v>1469</v>
      </c>
      <c r="E218" s="16" t="s">
        <v>1470</v>
      </c>
      <c r="F218" s="17">
        <v>4346808</v>
      </c>
      <c r="G218" s="17">
        <v>51887</v>
      </c>
    </row>
    <row r="219" spans="1:7">
      <c r="A219" s="14" t="s">
        <v>145</v>
      </c>
      <c r="B219" s="14" t="s">
        <v>702</v>
      </c>
      <c r="C219" s="16" t="s">
        <v>703</v>
      </c>
      <c r="D219" s="15" t="s">
        <v>1469</v>
      </c>
      <c r="E219" s="16" t="s">
        <v>1470</v>
      </c>
      <c r="F219" s="17">
        <v>97654</v>
      </c>
      <c r="G219" s="17">
        <v>50445</v>
      </c>
    </row>
    <row r="220" spans="1:7">
      <c r="A220" s="14" t="s">
        <v>145</v>
      </c>
      <c r="B220" s="14" t="s">
        <v>240</v>
      </c>
      <c r="C220" s="16" t="s">
        <v>241</v>
      </c>
      <c r="D220" s="15" t="s">
        <v>1469</v>
      </c>
      <c r="E220" s="16" t="s">
        <v>1470</v>
      </c>
      <c r="F220" s="17">
        <v>3263786</v>
      </c>
      <c r="G220" s="17">
        <v>50333</v>
      </c>
    </row>
    <row r="221" spans="1:7">
      <c r="A221" s="14" t="s">
        <v>145</v>
      </c>
      <c r="B221" s="14" t="s">
        <v>1044</v>
      </c>
      <c r="C221" s="16" t="s">
        <v>1045</v>
      </c>
      <c r="D221" s="15" t="s">
        <v>1469</v>
      </c>
      <c r="E221" s="16" t="s">
        <v>1470</v>
      </c>
      <c r="F221" s="17">
        <v>170948</v>
      </c>
      <c r="G221" s="17">
        <v>50106</v>
      </c>
    </row>
    <row r="222" spans="1:7">
      <c r="A222" s="14" t="s">
        <v>145</v>
      </c>
      <c r="B222" s="14" t="s">
        <v>1174</v>
      </c>
      <c r="C222" s="16" t="s">
        <v>1175</v>
      </c>
      <c r="D222" s="15" t="s">
        <v>1469</v>
      </c>
      <c r="E222" s="16" t="s">
        <v>1470</v>
      </c>
      <c r="F222" s="17">
        <v>189389</v>
      </c>
      <c r="G222" s="17">
        <v>49501</v>
      </c>
    </row>
    <row r="223" spans="1:7">
      <c r="A223" s="14" t="s">
        <v>145</v>
      </c>
      <c r="B223" s="14" t="s">
        <v>1118</v>
      </c>
      <c r="C223" s="16" t="s">
        <v>1119</v>
      </c>
      <c r="D223" s="15" t="s">
        <v>1469</v>
      </c>
      <c r="E223" s="16" t="s">
        <v>1470</v>
      </c>
      <c r="F223" s="17">
        <v>122662</v>
      </c>
      <c r="G223" s="17">
        <v>49246</v>
      </c>
    </row>
    <row r="224" spans="1:7">
      <c r="A224" s="14" t="s">
        <v>145</v>
      </c>
      <c r="B224" s="14" t="s">
        <v>1657</v>
      </c>
      <c r="C224" s="16" t="s">
        <v>1658</v>
      </c>
      <c r="D224" s="15" t="s">
        <v>1469</v>
      </c>
      <c r="E224" s="16" t="s">
        <v>1470</v>
      </c>
      <c r="F224" s="17">
        <v>933430</v>
      </c>
      <c r="G224" s="17">
        <v>49151</v>
      </c>
    </row>
    <row r="225" spans="1:7">
      <c r="A225" s="14" t="s">
        <v>145</v>
      </c>
      <c r="B225" s="14" t="s">
        <v>678</v>
      </c>
      <c r="C225" s="16" t="s">
        <v>679</v>
      </c>
      <c r="D225" s="15" t="s">
        <v>1469</v>
      </c>
      <c r="E225" s="16" t="s">
        <v>1470</v>
      </c>
      <c r="F225" s="17">
        <v>379797</v>
      </c>
      <c r="G225" s="17">
        <v>48701</v>
      </c>
    </row>
    <row r="226" spans="1:7">
      <c r="A226" s="14" t="s">
        <v>145</v>
      </c>
      <c r="B226" s="14" t="s">
        <v>440</v>
      </c>
      <c r="C226" s="16" t="s">
        <v>441</v>
      </c>
      <c r="D226" s="15" t="s">
        <v>1469</v>
      </c>
      <c r="E226" s="16" t="s">
        <v>1470</v>
      </c>
      <c r="F226" s="17">
        <v>1374583</v>
      </c>
      <c r="G226" s="17">
        <v>47157</v>
      </c>
    </row>
    <row r="227" spans="1:7">
      <c r="A227" s="14" t="s">
        <v>145</v>
      </c>
      <c r="B227" s="14" t="s">
        <v>1020</v>
      </c>
      <c r="C227" s="16" t="s">
        <v>1021</v>
      </c>
      <c r="D227" s="15" t="s">
        <v>1469</v>
      </c>
      <c r="E227" s="16" t="s">
        <v>1470</v>
      </c>
      <c r="F227" s="17">
        <v>137090</v>
      </c>
      <c r="G227" s="17">
        <v>47140</v>
      </c>
    </row>
    <row r="228" spans="1:7">
      <c r="A228" s="14" t="s">
        <v>145</v>
      </c>
      <c r="B228" s="14" t="s">
        <v>1108</v>
      </c>
      <c r="C228" s="16" t="s">
        <v>1109</v>
      </c>
      <c r="D228" s="15" t="s">
        <v>1469</v>
      </c>
      <c r="E228" s="16" t="s">
        <v>1470</v>
      </c>
      <c r="F228" s="17">
        <v>346614</v>
      </c>
      <c r="G228" s="17">
        <v>47122</v>
      </c>
    </row>
    <row r="229" spans="1:7">
      <c r="A229" s="14" t="s">
        <v>145</v>
      </c>
      <c r="B229" s="14" t="s">
        <v>1349</v>
      </c>
      <c r="C229" s="16" t="s">
        <v>1350</v>
      </c>
      <c r="D229" s="15" t="s">
        <v>1469</v>
      </c>
      <c r="E229" s="16" t="s">
        <v>1470</v>
      </c>
      <c r="F229" s="17">
        <v>8570</v>
      </c>
      <c r="G229" s="17">
        <v>46772</v>
      </c>
    </row>
    <row r="230" spans="1:7">
      <c r="A230" s="14" t="s">
        <v>145</v>
      </c>
      <c r="B230" s="14" t="s">
        <v>1096</v>
      </c>
      <c r="C230" s="16" t="s">
        <v>1097</v>
      </c>
      <c r="D230" s="15" t="s">
        <v>1469</v>
      </c>
      <c r="E230" s="16" t="s">
        <v>1470</v>
      </c>
      <c r="F230" s="17">
        <v>163070</v>
      </c>
      <c r="G230" s="17">
        <v>44839</v>
      </c>
    </row>
    <row r="231" spans="1:7">
      <c r="A231" s="14" t="s">
        <v>145</v>
      </c>
      <c r="B231" s="14" t="s">
        <v>766</v>
      </c>
      <c r="C231" s="16" t="s">
        <v>767</v>
      </c>
      <c r="D231" s="15" t="s">
        <v>1469</v>
      </c>
      <c r="E231" s="16" t="s">
        <v>1470</v>
      </c>
      <c r="F231" s="17">
        <v>223100</v>
      </c>
      <c r="G231" s="17">
        <v>44037</v>
      </c>
    </row>
    <row r="232" spans="1:7">
      <c r="A232" s="14" t="s">
        <v>145</v>
      </c>
      <c r="B232" s="14" t="s">
        <v>1299</v>
      </c>
      <c r="C232" s="16" t="s">
        <v>1300</v>
      </c>
      <c r="D232" s="15" t="s">
        <v>1469</v>
      </c>
      <c r="E232" s="16" t="s">
        <v>1470</v>
      </c>
      <c r="F232" s="17">
        <v>53643</v>
      </c>
      <c r="G232" s="17">
        <v>43533</v>
      </c>
    </row>
    <row r="233" spans="1:7">
      <c r="A233" s="14" t="s">
        <v>145</v>
      </c>
      <c r="B233" s="14" t="s">
        <v>1919</v>
      </c>
      <c r="C233" s="16" t="s">
        <v>1920</v>
      </c>
      <c r="D233" s="15" t="s">
        <v>1469</v>
      </c>
      <c r="E233" s="16" t="s">
        <v>1470</v>
      </c>
      <c r="F233" s="17">
        <v>165782</v>
      </c>
      <c r="G233" s="17">
        <v>43274</v>
      </c>
    </row>
    <row r="234" spans="1:7">
      <c r="A234" s="14" t="s">
        <v>145</v>
      </c>
      <c r="B234" s="14" t="s">
        <v>1014</v>
      </c>
      <c r="C234" s="16" t="s">
        <v>1015</v>
      </c>
      <c r="D234" s="15" t="s">
        <v>1469</v>
      </c>
      <c r="E234" s="16" t="s">
        <v>1470</v>
      </c>
      <c r="F234" s="17">
        <v>60788</v>
      </c>
      <c r="G234" s="17">
        <v>43198</v>
      </c>
    </row>
    <row r="235" spans="1:7">
      <c r="A235" s="14" t="s">
        <v>145</v>
      </c>
      <c r="B235" s="14" t="s">
        <v>1341</v>
      </c>
      <c r="C235" s="16" t="s">
        <v>1342</v>
      </c>
      <c r="D235" s="15" t="s">
        <v>1469</v>
      </c>
      <c r="E235" s="16" t="s">
        <v>1470</v>
      </c>
      <c r="F235" s="17">
        <v>42194</v>
      </c>
      <c r="G235" s="17">
        <v>42858</v>
      </c>
    </row>
    <row r="236" spans="1:7">
      <c r="A236" s="14" t="s">
        <v>145</v>
      </c>
      <c r="B236" s="14" t="s">
        <v>670</v>
      </c>
      <c r="C236" s="16" t="s">
        <v>671</v>
      </c>
      <c r="D236" s="15" t="s">
        <v>1469</v>
      </c>
      <c r="E236" s="16" t="s">
        <v>1470</v>
      </c>
      <c r="F236" s="17">
        <v>155021</v>
      </c>
      <c r="G236" s="17">
        <v>42529</v>
      </c>
    </row>
    <row r="237" spans="1:7">
      <c r="A237" s="14" t="s">
        <v>145</v>
      </c>
      <c r="B237" s="14" t="s">
        <v>456</v>
      </c>
      <c r="C237" s="16" t="s">
        <v>457</v>
      </c>
      <c r="D237" s="15" t="s">
        <v>1469</v>
      </c>
      <c r="E237" s="16" t="s">
        <v>1470</v>
      </c>
      <c r="F237" s="17">
        <v>11373</v>
      </c>
      <c r="G237" s="17">
        <v>42189</v>
      </c>
    </row>
    <row r="238" spans="1:7">
      <c r="A238" s="14" t="s">
        <v>145</v>
      </c>
      <c r="B238" s="14" t="s">
        <v>764</v>
      </c>
      <c r="C238" s="16" t="s">
        <v>765</v>
      </c>
      <c r="D238" s="15" t="s">
        <v>1469</v>
      </c>
      <c r="E238" s="16" t="s">
        <v>1470</v>
      </c>
      <c r="F238" s="17">
        <v>26863</v>
      </c>
      <c r="G238" s="17">
        <v>41098</v>
      </c>
    </row>
    <row r="239" spans="1:7">
      <c r="A239" s="14" t="s">
        <v>145</v>
      </c>
      <c r="B239" s="14" t="s">
        <v>716</v>
      </c>
      <c r="C239" s="16" t="s">
        <v>717</v>
      </c>
      <c r="D239" s="15" t="s">
        <v>1469</v>
      </c>
      <c r="E239" s="16" t="s">
        <v>1470</v>
      </c>
      <c r="F239" s="17">
        <v>38321</v>
      </c>
      <c r="G239" s="17">
        <v>41075</v>
      </c>
    </row>
    <row r="240" spans="1:7">
      <c r="A240" s="14" t="s">
        <v>145</v>
      </c>
      <c r="B240" s="14" t="s">
        <v>644</v>
      </c>
      <c r="C240" s="16" t="s">
        <v>645</v>
      </c>
      <c r="D240" s="15" t="s">
        <v>1469</v>
      </c>
      <c r="E240" s="16" t="s">
        <v>1470</v>
      </c>
      <c r="F240" s="17">
        <v>312875</v>
      </c>
      <c r="G240" s="17">
        <v>40627</v>
      </c>
    </row>
    <row r="241" spans="1:7">
      <c r="A241" s="14" t="s">
        <v>145</v>
      </c>
      <c r="B241" s="14" t="s">
        <v>1164</v>
      </c>
      <c r="C241" s="16" t="s">
        <v>1165</v>
      </c>
      <c r="D241" s="15" t="s">
        <v>1469</v>
      </c>
      <c r="E241" s="16" t="s">
        <v>1470</v>
      </c>
      <c r="F241" s="17">
        <v>56108</v>
      </c>
      <c r="G241" s="17">
        <v>40464</v>
      </c>
    </row>
    <row r="242" spans="1:7">
      <c r="A242" s="14" t="s">
        <v>145</v>
      </c>
      <c r="B242" s="14" t="s">
        <v>920</v>
      </c>
      <c r="C242" s="16" t="s">
        <v>921</v>
      </c>
      <c r="D242" s="15" t="s">
        <v>1469</v>
      </c>
      <c r="E242" s="16" t="s">
        <v>1470</v>
      </c>
      <c r="F242" s="17">
        <v>400157</v>
      </c>
      <c r="G242" s="17">
        <v>39775</v>
      </c>
    </row>
    <row r="243" spans="1:7">
      <c r="A243" s="14" t="s">
        <v>145</v>
      </c>
      <c r="B243" s="14" t="s">
        <v>1479</v>
      </c>
      <c r="C243" s="16" t="s">
        <v>1480</v>
      </c>
      <c r="D243" s="15" t="s">
        <v>1469</v>
      </c>
      <c r="E243" s="16" t="s">
        <v>1470</v>
      </c>
      <c r="F243" s="17">
        <v>29299</v>
      </c>
      <c r="G243" s="17">
        <v>39623</v>
      </c>
    </row>
    <row r="244" spans="1:7">
      <c r="A244" s="14" t="s">
        <v>145</v>
      </c>
      <c r="B244" s="14" t="s">
        <v>1351</v>
      </c>
      <c r="C244" s="16" t="s">
        <v>1352</v>
      </c>
      <c r="D244" s="15" t="s">
        <v>1469</v>
      </c>
      <c r="E244" s="16" t="s">
        <v>1470</v>
      </c>
      <c r="F244" s="17">
        <v>50028</v>
      </c>
      <c r="G244" s="17">
        <v>39504</v>
      </c>
    </row>
    <row r="245" spans="1:7">
      <c r="A245" s="14" t="s">
        <v>145</v>
      </c>
      <c r="B245" s="14" t="s">
        <v>1112</v>
      </c>
      <c r="C245" s="16" t="s">
        <v>1113</v>
      </c>
      <c r="D245" s="15" t="s">
        <v>1469</v>
      </c>
      <c r="E245" s="16" t="s">
        <v>1470</v>
      </c>
      <c r="F245" s="17">
        <v>84720</v>
      </c>
      <c r="G245" s="17">
        <v>38996</v>
      </c>
    </row>
    <row r="246" spans="1:7">
      <c r="A246" s="14" t="s">
        <v>145</v>
      </c>
      <c r="B246" s="14" t="s">
        <v>222</v>
      </c>
      <c r="C246" s="16" t="s">
        <v>223</v>
      </c>
      <c r="D246" s="15" t="s">
        <v>1469</v>
      </c>
      <c r="E246" s="16" t="s">
        <v>1470</v>
      </c>
      <c r="F246" s="17">
        <v>469210</v>
      </c>
      <c r="G246" s="17">
        <v>38936</v>
      </c>
    </row>
    <row r="247" spans="1:7">
      <c r="A247" s="14" t="s">
        <v>145</v>
      </c>
      <c r="B247" s="14" t="s">
        <v>976</v>
      </c>
      <c r="C247" s="16" t="s">
        <v>977</v>
      </c>
      <c r="D247" s="15" t="s">
        <v>1469</v>
      </c>
      <c r="E247" s="16" t="s">
        <v>1470</v>
      </c>
      <c r="F247" s="17">
        <v>388164</v>
      </c>
      <c r="G247" s="17">
        <v>38583</v>
      </c>
    </row>
    <row r="248" spans="1:7">
      <c r="A248" s="14" t="s">
        <v>145</v>
      </c>
      <c r="B248" s="14" t="s">
        <v>576</v>
      </c>
      <c r="C248" s="16" t="s">
        <v>577</v>
      </c>
      <c r="D248" s="15" t="s">
        <v>1469</v>
      </c>
      <c r="E248" s="16" t="s">
        <v>1470</v>
      </c>
      <c r="F248" s="17">
        <v>93236</v>
      </c>
      <c r="G248" s="17">
        <v>38162</v>
      </c>
    </row>
    <row r="249" spans="1:7">
      <c r="A249" s="14" t="s">
        <v>145</v>
      </c>
      <c r="B249" s="14" t="s">
        <v>980</v>
      </c>
      <c r="C249" s="16" t="s">
        <v>981</v>
      </c>
      <c r="D249" s="15" t="s">
        <v>1469</v>
      </c>
      <c r="E249" s="16" t="s">
        <v>1470</v>
      </c>
      <c r="F249" s="17">
        <v>770104</v>
      </c>
      <c r="G249" s="17">
        <v>38133</v>
      </c>
    </row>
    <row r="250" spans="1:7">
      <c r="A250" s="14" t="s">
        <v>145</v>
      </c>
      <c r="B250" s="14" t="s">
        <v>690</v>
      </c>
      <c r="C250" s="16" t="s">
        <v>691</v>
      </c>
      <c r="D250" s="15" t="s">
        <v>1469</v>
      </c>
      <c r="E250" s="16" t="s">
        <v>1470</v>
      </c>
      <c r="F250" s="17">
        <v>51962</v>
      </c>
      <c r="G250" s="17">
        <v>38087</v>
      </c>
    </row>
    <row r="251" spans="1:7">
      <c r="A251" s="14" t="s">
        <v>145</v>
      </c>
      <c r="B251" s="14" t="s">
        <v>744</v>
      </c>
      <c r="C251" s="16" t="s">
        <v>745</v>
      </c>
      <c r="D251" s="15" t="s">
        <v>1469</v>
      </c>
      <c r="E251" s="16" t="s">
        <v>1470</v>
      </c>
      <c r="F251" s="17">
        <v>50573</v>
      </c>
      <c r="G251" s="17">
        <v>38075</v>
      </c>
    </row>
    <row r="252" spans="1:7">
      <c r="A252" s="14" t="s">
        <v>145</v>
      </c>
      <c r="B252" s="14" t="s">
        <v>1256</v>
      </c>
      <c r="C252" s="16" t="s">
        <v>1257</v>
      </c>
      <c r="D252" s="15" t="s">
        <v>1469</v>
      </c>
      <c r="E252" s="16" t="s">
        <v>1470</v>
      </c>
      <c r="F252" s="17">
        <v>34058</v>
      </c>
      <c r="G252" s="17">
        <v>37790</v>
      </c>
    </row>
    <row r="253" spans="1:7">
      <c r="A253" s="14" t="s">
        <v>145</v>
      </c>
      <c r="B253" s="14" t="s">
        <v>282</v>
      </c>
      <c r="C253" s="16" t="s">
        <v>283</v>
      </c>
      <c r="D253" s="15" t="s">
        <v>1469</v>
      </c>
      <c r="E253" s="16" t="s">
        <v>1470</v>
      </c>
      <c r="F253" s="17">
        <v>1290445</v>
      </c>
      <c r="G253" s="17">
        <v>37694</v>
      </c>
    </row>
    <row r="254" spans="1:7">
      <c r="A254" s="14" t="s">
        <v>145</v>
      </c>
      <c r="B254" s="14" t="s">
        <v>1144</v>
      </c>
      <c r="C254" s="16" t="s">
        <v>1145</v>
      </c>
      <c r="D254" s="15" t="s">
        <v>1469</v>
      </c>
      <c r="E254" s="16" t="s">
        <v>1470</v>
      </c>
      <c r="F254" s="17">
        <v>30391</v>
      </c>
      <c r="G254" s="17">
        <v>37118</v>
      </c>
    </row>
    <row r="255" spans="1:7">
      <c r="A255" s="14" t="s">
        <v>145</v>
      </c>
      <c r="B255" s="14" t="s">
        <v>1901</v>
      </c>
      <c r="C255" s="16" t="s">
        <v>1902</v>
      </c>
      <c r="D255" s="15" t="s">
        <v>1469</v>
      </c>
      <c r="E255" s="16" t="s">
        <v>1470</v>
      </c>
      <c r="F255" s="17">
        <v>427</v>
      </c>
      <c r="G255" s="17">
        <v>37112</v>
      </c>
    </row>
    <row r="256" spans="1:7">
      <c r="A256" s="14" t="s">
        <v>145</v>
      </c>
      <c r="B256" s="14" t="s">
        <v>1905</v>
      </c>
      <c r="C256" s="16" t="s">
        <v>1906</v>
      </c>
      <c r="D256" s="15" t="s">
        <v>1469</v>
      </c>
      <c r="E256" s="16" t="s">
        <v>1470</v>
      </c>
      <c r="F256" s="17">
        <v>45000</v>
      </c>
      <c r="G256" s="17">
        <v>35980</v>
      </c>
    </row>
    <row r="257" spans="1:7">
      <c r="A257" s="14" t="s">
        <v>145</v>
      </c>
      <c r="B257" s="14" t="s">
        <v>798</v>
      </c>
      <c r="C257" s="16" t="s">
        <v>799</v>
      </c>
      <c r="D257" s="15" t="s">
        <v>1469</v>
      </c>
      <c r="E257" s="16" t="s">
        <v>1470</v>
      </c>
      <c r="F257" s="17">
        <v>41364</v>
      </c>
      <c r="G257" s="17">
        <v>35733</v>
      </c>
    </row>
    <row r="258" spans="1:7">
      <c r="A258" s="14" t="s">
        <v>145</v>
      </c>
      <c r="B258" s="14" t="s">
        <v>1603</v>
      </c>
      <c r="C258" s="16" t="s">
        <v>1604</v>
      </c>
      <c r="D258" s="15" t="s">
        <v>1469</v>
      </c>
      <c r="E258" s="16" t="s">
        <v>1470</v>
      </c>
      <c r="F258" s="17">
        <v>26795</v>
      </c>
      <c r="G258" s="17">
        <v>34881</v>
      </c>
    </row>
    <row r="259" spans="1:7">
      <c r="A259" s="14" t="s">
        <v>145</v>
      </c>
      <c r="B259" s="14" t="s">
        <v>1975</v>
      </c>
      <c r="C259" s="16" t="s">
        <v>1976</v>
      </c>
      <c r="D259" s="15" t="s">
        <v>1469</v>
      </c>
      <c r="E259" s="16" t="s">
        <v>1470</v>
      </c>
      <c r="F259" s="17">
        <v>248100</v>
      </c>
      <c r="G259" s="17">
        <v>34798</v>
      </c>
    </row>
    <row r="260" spans="1:7">
      <c r="A260" s="14" t="s">
        <v>145</v>
      </c>
      <c r="B260" s="14" t="s">
        <v>732</v>
      </c>
      <c r="C260" s="16" t="s">
        <v>733</v>
      </c>
      <c r="D260" s="15" t="s">
        <v>1469</v>
      </c>
      <c r="E260" s="16" t="s">
        <v>1470</v>
      </c>
      <c r="F260" s="17">
        <v>28618</v>
      </c>
      <c r="G260" s="17">
        <v>34148</v>
      </c>
    </row>
    <row r="261" spans="1:7">
      <c r="A261" s="14" t="s">
        <v>145</v>
      </c>
      <c r="B261" s="14" t="s">
        <v>794</v>
      </c>
      <c r="C261" s="16" t="s">
        <v>795</v>
      </c>
      <c r="D261" s="15" t="s">
        <v>1469</v>
      </c>
      <c r="E261" s="16" t="s">
        <v>1470</v>
      </c>
      <c r="F261" s="17">
        <v>2145366</v>
      </c>
      <c r="G261" s="17">
        <v>33904</v>
      </c>
    </row>
    <row r="262" spans="1:7">
      <c r="A262" s="14" t="s">
        <v>145</v>
      </c>
      <c r="B262" s="14" t="s">
        <v>742</v>
      </c>
      <c r="C262" s="16" t="s">
        <v>743</v>
      </c>
      <c r="D262" s="15" t="s">
        <v>1469</v>
      </c>
      <c r="E262" s="16" t="s">
        <v>1470</v>
      </c>
      <c r="F262" s="17">
        <v>107604</v>
      </c>
      <c r="G262" s="17">
        <v>33719</v>
      </c>
    </row>
    <row r="263" spans="1:7">
      <c r="A263" s="14" t="s">
        <v>145</v>
      </c>
      <c r="B263" s="14" t="s">
        <v>200</v>
      </c>
      <c r="C263" s="16" t="s">
        <v>201</v>
      </c>
      <c r="D263" s="15" t="s">
        <v>1469</v>
      </c>
      <c r="E263" s="16" t="s">
        <v>1470</v>
      </c>
      <c r="F263" s="17">
        <v>550756</v>
      </c>
      <c r="G263" s="17">
        <v>33705</v>
      </c>
    </row>
    <row r="264" spans="1:7">
      <c r="A264" s="14" t="s">
        <v>145</v>
      </c>
      <c r="B264" s="14" t="s">
        <v>954</v>
      </c>
      <c r="C264" s="16" t="s">
        <v>955</v>
      </c>
      <c r="D264" s="15" t="s">
        <v>1469</v>
      </c>
      <c r="E264" s="16" t="s">
        <v>1470</v>
      </c>
      <c r="F264" s="17">
        <v>63359</v>
      </c>
      <c r="G264" s="17">
        <v>33485</v>
      </c>
    </row>
    <row r="265" spans="1:7">
      <c r="A265" s="14" t="s">
        <v>145</v>
      </c>
      <c r="B265" s="14" t="s">
        <v>518</v>
      </c>
      <c r="C265" s="16" t="s">
        <v>519</v>
      </c>
      <c r="D265" s="15" t="s">
        <v>1469</v>
      </c>
      <c r="E265" s="16" t="s">
        <v>1470</v>
      </c>
      <c r="F265" s="17">
        <v>15099</v>
      </c>
      <c r="G265" s="17">
        <v>33387</v>
      </c>
    </row>
    <row r="266" spans="1:7">
      <c r="A266" s="14" t="s">
        <v>145</v>
      </c>
      <c r="B266" s="14" t="s">
        <v>824</v>
      </c>
      <c r="C266" s="16" t="s">
        <v>825</v>
      </c>
      <c r="D266" s="15" t="s">
        <v>1469</v>
      </c>
      <c r="E266" s="16" t="s">
        <v>1470</v>
      </c>
      <c r="F266" s="17">
        <v>1307381</v>
      </c>
      <c r="G266" s="17">
        <v>33304</v>
      </c>
    </row>
    <row r="267" spans="1:7">
      <c r="A267" s="14" t="s">
        <v>145</v>
      </c>
      <c r="B267" s="14" t="s">
        <v>542</v>
      </c>
      <c r="C267" s="16" t="s">
        <v>543</v>
      </c>
      <c r="D267" s="15" t="s">
        <v>1469</v>
      </c>
      <c r="E267" s="16" t="s">
        <v>1470</v>
      </c>
      <c r="F267" s="17">
        <v>123517</v>
      </c>
      <c r="G267" s="17">
        <v>33133</v>
      </c>
    </row>
    <row r="268" spans="1:7">
      <c r="A268" s="14" t="s">
        <v>145</v>
      </c>
      <c r="B268" s="14" t="s">
        <v>414</v>
      </c>
      <c r="C268" s="16" t="s">
        <v>415</v>
      </c>
      <c r="D268" s="15" t="s">
        <v>1469</v>
      </c>
      <c r="E268" s="16" t="s">
        <v>1470</v>
      </c>
      <c r="F268" s="17">
        <v>184229</v>
      </c>
      <c r="G268" s="17">
        <v>32685</v>
      </c>
    </row>
    <row r="269" spans="1:7">
      <c r="A269" s="14" t="s">
        <v>145</v>
      </c>
      <c r="B269" s="14" t="s">
        <v>874</v>
      </c>
      <c r="C269" s="16" t="s">
        <v>875</v>
      </c>
      <c r="D269" s="15" t="s">
        <v>1469</v>
      </c>
      <c r="E269" s="16" t="s">
        <v>1470</v>
      </c>
      <c r="F269" s="17">
        <v>1331678</v>
      </c>
      <c r="G269" s="17">
        <v>32598</v>
      </c>
    </row>
    <row r="270" spans="1:7">
      <c r="A270" s="14" t="s">
        <v>145</v>
      </c>
      <c r="B270" s="14" t="s">
        <v>932</v>
      </c>
      <c r="C270" s="16" t="s">
        <v>933</v>
      </c>
      <c r="D270" s="15" t="s">
        <v>1469</v>
      </c>
      <c r="E270" s="16" t="s">
        <v>1470</v>
      </c>
      <c r="F270" s="17">
        <v>310886</v>
      </c>
      <c r="G270" s="17">
        <v>32027</v>
      </c>
    </row>
    <row r="271" spans="1:7">
      <c r="A271" s="14" t="s">
        <v>145</v>
      </c>
      <c r="B271" s="14" t="s">
        <v>836</v>
      </c>
      <c r="C271" s="16" t="s">
        <v>837</v>
      </c>
      <c r="D271" s="15" t="s">
        <v>1469</v>
      </c>
      <c r="E271" s="16" t="s">
        <v>1470</v>
      </c>
      <c r="F271" s="17">
        <v>13457</v>
      </c>
      <c r="G271" s="17">
        <v>31598</v>
      </c>
    </row>
    <row r="272" spans="1:7">
      <c r="A272" s="14" t="s">
        <v>145</v>
      </c>
      <c r="B272" s="14" t="s">
        <v>452</v>
      </c>
      <c r="C272" s="16" t="s">
        <v>453</v>
      </c>
      <c r="D272" s="15" t="s">
        <v>1469</v>
      </c>
      <c r="E272" s="16" t="s">
        <v>1470</v>
      </c>
      <c r="F272" s="17">
        <v>175405</v>
      </c>
      <c r="G272" s="17">
        <v>30936</v>
      </c>
    </row>
    <row r="273" spans="1:7">
      <c r="A273" s="14" t="s">
        <v>145</v>
      </c>
      <c r="B273" s="14" t="s">
        <v>1194</v>
      </c>
      <c r="C273" s="16" t="s">
        <v>1195</v>
      </c>
      <c r="D273" s="15" t="s">
        <v>1469</v>
      </c>
      <c r="E273" s="16" t="s">
        <v>1470</v>
      </c>
      <c r="F273" s="17">
        <v>67795</v>
      </c>
      <c r="G273" s="17">
        <v>30645</v>
      </c>
    </row>
    <row r="274" spans="1:7">
      <c r="A274" s="14" t="s">
        <v>145</v>
      </c>
      <c r="B274" s="14" t="s">
        <v>648</v>
      </c>
      <c r="C274" s="16" t="s">
        <v>649</v>
      </c>
      <c r="D274" s="15" t="s">
        <v>1469</v>
      </c>
      <c r="E274" s="16" t="s">
        <v>1470</v>
      </c>
      <c r="F274" s="17">
        <v>451849</v>
      </c>
      <c r="G274" s="17">
        <v>30485</v>
      </c>
    </row>
    <row r="275" spans="1:7">
      <c r="A275" s="14" t="s">
        <v>145</v>
      </c>
      <c r="B275" s="14" t="s">
        <v>1046</v>
      </c>
      <c r="C275" s="16" t="s">
        <v>1047</v>
      </c>
      <c r="D275" s="15" t="s">
        <v>1469</v>
      </c>
      <c r="E275" s="16" t="s">
        <v>1470</v>
      </c>
      <c r="F275" s="17">
        <v>58459</v>
      </c>
      <c r="G275" s="17">
        <v>29642</v>
      </c>
    </row>
    <row r="276" spans="1:7">
      <c r="A276" s="14" t="s">
        <v>145</v>
      </c>
      <c r="B276" s="14" t="s">
        <v>2005</v>
      </c>
      <c r="C276" s="16" t="s">
        <v>2006</v>
      </c>
      <c r="D276" s="15" t="s">
        <v>1469</v>
      </c>
      <c r="E276" s="16" t="s">
        <v>1470</v>
      </c>
      <c r="F276" s="17">
        <v>428293</v>
      </c>
      <c r="G276" s="17">
        <v>29024</v>
      </c>
    </row>
    <row r="277" spans="1:7">
      <c r="A277" s="14" t="s">
        <v>145</v>
      </c>
      <c r="B277" s="14" t="s">
        <v>362</v>
      </c>
      <c r="C277" s="16" t="s">
        <v>363</v>
      </c>
      <c r="D277" s="15" t="s">
        <v>1469</v>
      </c>
      <c r="E277" s="16" t="s">
        <v>1470</v>
      </c>
      <c r="F277" s="17">
        <v>783335</v>
      </c>
      <c r="G277" s="17">
        <v>28224</v>
      </c>
    </row>
    <row r="278" spans="1:7">
      <c r="A278" s="14" t="s">
        <v>145</v>
      </c>
      <c r="B278" s="14" t="s">
        <v>394</v>
      </c>
      <c r="C278" s="16" t="s">
        <v>395</v>
      </c>
      <c r="D278" s="15" t="s">
        <v>1469</v>
      </c>
      <c r="E278" s="16" t="s">
        <v>1470</v>
      </c>
      <c r="F278" s="17">
        <v>169380</v>
      </c>
      <c r="G278" s="17">
        <v>27465</v>
      </c>
    </row>
    <row r="279" spans="1:7">
      <c r="A279" s="14" t="s">
        <v>145</v>
      </c>
      <c r="B279" s="14" t="s">
        <v>1387</v>
      </c>
      <c r="C279" s="16" t="s">
        <v>1388</v>
      </c>
      <c r="D279" s="15" t="s">
        <v>1469</v>
      </c>
      <c r="E279" s="16" t="s">
        <v>1470</v>
      </c>
      <c r="F279" s="17">
        <v>6615</v>
      </c>
      <c r="G279" s="17">
        <v>27255</v>
      </c>
    </row>
    <row r="280" spans="1:7">
      <c r="A280" s="14" t="s">
        <v>145</v>
      </c>
      <c r="B280" s="14" t="s">
        <v>778</v>
      </c>
      <c r="C280" s="16" t="s">
        <v>779</v>
      </c>
      <c r="D280" s="15" t="s">
        <v>1469</v>
      </c>
      <c r="E280" s="16" t="s">
        <v>1470</v>
      </c>
      <c r="F280" s="17">
        <v>523355</v>
      </c>
      <c r="G280" s="17">
        <v>27209</v>
      </c>
    </row>
    <row r="281" spans="1:7">
      <c r="A281" s="14" t="s">
        <v>145</v>
      </c>
      <c r="B281" s="14" t="s">
        <v>864</v>
      </c>
      <c r="C281" s="16" t="s">
        <v>865</v>
      </c>
      <c r="D281" s="15" t="s">
        <v>1469</v>
      </c>
      <c r="E281" s="16" t="s">
        <v>1470</v>
      </c>
      <c r="F281" s="17">
        <v>750633</v>
      </c>
      <c r="G281" s="17">
        <v>26863</v>
      </c>
    </row>
    <row r="282" spans="1:7">
      <c r="A282" s="14" t="s">
        <v>145</v>
      </c>
      <c r="B282" s="14" t="s">
        <v>882</v>
      </c>
      <c r="C282" s="16" t="s">
        <v>883</v>
      </c>
      <c r="D282" s="15" t="s">
        <v>1469</v>
      </c>
      <c r="E282" s="16" t="s">
        <v>1470</v>
      </c>
      <c r="F282" s="17">
        <v>348396</v>
      </c>
      <c r="G282" s="17">
        <v>26838</v>
      </c>
    </row>
    <row r="283" spans="1:7">
      <c r="A283" s="14" t="s">
        <v>145</v>
      </c>
      <c r="B283" s="14" t="s">
        <v>1218</v>
      </c>
      <c r="C283" s="16" t="s">
        <v>1219</v>
      </c>
      <c r="D283" s="15" t="s">
        <v>1469</v>
      </c>
      <c r="E283" s="16" t="s">
        <v>1470</v>
      </c>
      <c r="F283" s="17">
        <v>37393</v>
      </c>
      <c r="G283" s="17">
        <v>26806</v>
      </c>
    </row>
    <row r="284" spans="1:7">
      <c r="A284" s="14" t="s">
        <v>145</v>
      </c>
      <c r="B284" s="14" t="s">
        <v>1487</v>
      </c>
      <c r="C284" s="16" t="s">
        <v>1488</v>
      </c>
      <c r="D284" s="15" t="s">
        <v>1469</v>
      </c>
      <c r="E284" s="16" t="s">
        <v>1470</v>
      </c>
      <c r="F284" s="17">
        <v>163916</v>
      </c>
      <c r="G284" s="17">
        <v>26497</v>
      </c>
    </row>
    <row r="285" spans="1:7">
      <c r="A285" s="14" t="s">
        <v>145</v>
      </c>
      <c r="B285" s="14" t="s">
        <v>1208</v>
      </c>
      <c r="C285" s="16" t="s">
        <v>1209</v>
      </c>
      <c r="D285" s="15" t="s">
        <v>1469</v>
      </c>
      <c r="E285" s="16" t="s">
        <v>1470</v>
      </c>
      <c r="F285" s="17">
        <v>29832</v>
      </c>
      <c r="G285" s="17">
        <v>26394</v>
      </c>
    </row>
    <row r="286" spans="1:7">
      <c r="A286" s="14" t="s">
        <v>145</v>
      </c>
      <c r="B286" s="14" t="s">
        <v>834</v>
      </c>
      <c r="C286" s="16" t="s">
        <v>835</v>
      </c>
      <c r="D286" s="15" t="s">
        <v>1469</v>
      </c>
      <c r="E286" s="16" t="s">
        <v>1470</v>
      </c>
      <c r="F286" s="17">
        <v>118922</v>
      </c>
      <c r="G286" s="17">
        <v>26185</v>
      </c>
    </row>
    <row r="287" spans="1:7">
      <c r="A287" s="14" t="s">
        <v>145</v>
      </c>
      <c r="B287" s="14" t="s">
        <v>790</v>
      </c>
      <c r="C287" s="16" t="s">
        <v>791</v>
      </c>
      <c r="D287" s="15" t="s">
        <v>1469</v>
      </c>
      <c r="E287" s="16" t="s">
        <v>1470</v>
      </c>
      <c r="F287" s="17">
        <v>84247</v>
      </c>
      <c r="G287" s="17">
        <v>26109</v>
      </c>
    </row>
    <row r="288" spans="1:7">
      <c r="A288" s="14" t="s">
        <v>145</v>
      </c>
      <c r="B288" s="14" t="s">
        <v>1371</v>
      </c>
      <c r="C288" s="16" t="s">
        <v>1372</v>
      </c>
      <c r="D288" s="15" t="s">
        <v>1469</v>
      </c>
      <c r="E288" s="16" t="s">
        <v>1470</v>
      </c>
      <c r="F288" s="17">
        <v>3763</v>
      </c>
      <c r="G288" s="17">
        <v>25689</v>
      </c>
    </row>
    <row r="289" spans="1:7">
      <c r="A289" s="14" t="s">
        <v>145</v>
      </c>
      <c r="B289" s="14" t="s">
        <v>934</v>
      </c>
      <c r="C289" s="16" t="s">
        <v>935</v>
      </c>
      <c r="D289" s="15" t="s">
        <v>1469</v>
      </c>
      <c r="E289" s="16" t="s">
        <v>1470</v>
      </c>
      <c r="F289" s="17">
        <v>198969</v>
      </c>
      <c r="G289" s="17">
        <v>25542</v>
      </c>
    </row>
    <row r="290" spans="1:7">
      <c r="A290" s="14" t="s">
        <v>145</v>
      </c>
      <c r="B290" s="14" t="s">
        <v>1889</v>
      </c>
      <c r="C290" s="16" t="s">
        <v>1890</v>
      </c>
      <c r="D290" s="15" t="s">
        <v>1469</v>
      </c>
      <c r="E290" s="16" t="s">
        <v>1470</v>
      </c>
      <c r="F290" s="17">
        <v>3499406</v>
      </c>
      <c r="G290" s="17">
        <v>25501</v>
      </c>
    </row>
    <row r="291" spans="1:7">
      <c r="A291" s="14" t="s">
        <v>145</v>
      </c>
      <c r="B291" s="14" t="s">
        <v>686</v>
      </c>
      <c r="C291" s="16" t="s">
        <v>687</v>
      </c>
      <c r="D291" s="15" t="s">
        <v>1469</v>
      </c>
      <c r="E291" s="16" t="s">
        <v>1470</v>
      </c>
      <c r="F291" s="17">
        <v>44496</v>
      </c>
      <c r="G291" s="17">
        <v>25457</v>
      </c>
    </row>
    <row r="292" spans="1:7">
      <c r="A292" s="14" t="s">
        <v>145</v>
      </c>
      <c r="B292" s="14" t="s">
        <v>1817</v>
      </c>
      <c r="C292" s="16" t="s">
        <v>1818</v>
      </c>
      <c r="D292" s="15" t="s">
        <v>1469</v>
      </c>
      <c r="E292" s="16" t="s">
        <v>1470</v>
      </c>
      <c r="F292" s="17">
        <v>125219</v>
      </c>
      <c r="G292" s="17">
        <v>25220</v>
      </c>
    </row>
    <row r="293" spans="1:7">
      <c r="A293" s="14" t="s">
        <v>145</v>
      </c>
      <c r="B293" s="14" t="s">
        <v>1228</v>
      </c>
      <c r="C293" s="16" t="s">
        <v>1229</v>
      </c>
      <c r="D293" s="15" t="s">
        <v>1469</v>
      </c>
      <c r="E293" s="16" t="s">
        <v>1470</v>
      </c>
      <c r="F293" s="17">
        <v>10830</v>
      </c>
      <c r="G293" s="17">
        <v>25011</v>
      </c>
    </row>
    <row r="294" spans="1:7">
      <c r="A294" s="14" t="s">
        <v>145</v>
      </c>
      <c r="B294" s="14" t="s">
        <v>1196</v>
      </c>
      <c r="C294" s="16" t="s">
        <v>1197</v>
      </c>
      <c r="D294" s="15" t="s">
        <v>1469</v>
      </c>
      <c r="E294" s="16" t="s">
        <v>1470</v>
      </c>
      <c r="F294" s="17">
        <v>204263</v>
      </c>
      <c r="G294" s="17">
        <v>24940</v>
      </c>
    </row>
    <row r="295" spans="1:7">
      <c r="A295" s="14" t="s">
        <v>145</v>
      </c>
      <c r="B295" s="14" t="s">
        <v>444</v>
      </c>
      <c r="C295" s="16" t="s">
        <v>445</v>
      </c>
      <c r="D295" s="15" t="s">
        <v>1469</v>
      </c>
      <c r="E295" s="16" t="s">
        <v>1470</v>
      </c>
      <c r="F295" s="17">
        <v>626887</v>
      </c>
      <c r="G295" s="17">
        <v>24547</v>
      </c>
    </row>
    <row r="296" spans="1:7">
      <c r="A296" s="14" t="s">
        <v>145</v>
      </c>
      <c r="B296" s="14" t="s">
        <v>606</v>
      </c>
      <c r="C296" s="16" t="s">
        <v>607</v>
      </c>
      <c r="D296" s="15" t="s">
        <v>1469</v>
      </c>
      <c r="E296" s="16" t="s">
        <v>1470</v>
      </c>
      <c r="F296" s="17">
        <v>31772</v>
      </c>
      <c r="G296" s="17">
        <v>24298</v>
      </c>
    </row>
    <row r="297" spans="1:7">
      <c r="A297" s="14" t="s">
        <v>145</v>
      </c>
      <c r="B297" s="14" t="s">
        <v>1347</v>
      </c>
      <c r="C297" s="16" t="s">
        <v>1348</v>
      </c>
      <c r="D297" s="15" t="s">
        <v>1469</v>
      </c>
      <c r="E297" s="16" t="s">
        <v>1470</v>
      </c>
      <c r="F297" s="17">
        <v>3385</v>
      </c>
      <c r="G297" s="17">
        <v>24295</v>
      </c>
    </row>
    <row r="298" spans="1:7">
      <c r="A298" s="14" t="s">
        <v>145</v>
      </c>
      <c r="B298" s="14" t="s">
        <v>1857</v>
      </c>
      <c r="C298" s="16" t="s">
        <v>1858</v>
      </c>
      <c r="D298" s="15" t="s">
        <v>1469</v>
      </c>
      <c r="E298" s="16" t="s">
        <v>1470</v>
      </c>
      <c r="F298" s="17">
        <v>26733</v>
      </c>
      <c r="G298" s="17">
        <v>24145</v>
      </c>
    </row>
    <row r="299" spans="1:7">
      <c r="A299" s="14" t="s">
        <v>145</v>
      </c>
      <c r="B299" s="14" t="s">
        <v>230</v>
      </c>
      <c r="C299" s="16" t="s">
        <v>231</v>
      </c>
      <c r="D299" s="15" t="s">
        <v>1469</v>
      </c>
      <c r="E299" s="16" t="s">
        <v>1470</v>
      </c>
      <c r="F299" s="17">
        <v>501965</v>
      </c>
      <c r="G299" s="17">
        <v>23757</v>
      </c>
    </row>
    <row r="300" spans="1:7">
      <c r="A300" s="14" t="s">
        <v>145</v>
      </c>
      <c r="B300" s="14" t="s">
        <v>1959</v>
      </c>
      <c r="C300" s="16" t="s">
        <v>1960</v>
      </c>
      <c r="D300" s="15" t="s">
        <v>1469</v>
      </c>
      <c r="E300" s="16" t="s">
        <v>1470</v>
      </c>
      <c r="F300" s="17">
        <v>6813</v>
      </c>
      <c r="G300" s="17">
        <v>23640</v>
      </c>
    </row>
    <row r="301" spans="1:7">
      <c r="A301" s="14" t="s">
        <v>145</v>
      </c>
      <c r="B301" s="14" t="s">
        <v>718</v>
      </c>
      <c r="C301" s="16" t="s">
        <v>719</v>
      </c>
      <c r="D301" s="15" t="s">
        <v>1469</v>
      </c>
      <c r="E301" s="16" t="s">
        <v>1470</v>
      </c>
      <c r="F301" s="17">
        <v>32401</v>
      </c>
      <c r="G301" s="17">
        <v>23606</v>
      </c>
    </row>
    <row r="302" spans="1:7">
      <c r="A302" s="14" t="s">
        <v>145</v>
      </c>
      <c r="B302" s="14" t="s">
        <v>1146</v>
      </c>
      <c r="C302" s="16" t="s">
        <v>1147</v>
      </c>
      <c r="D302" s="15" t="s">
        <v>1469</v>
      </c>
      <c r="E302" s="16" t="s">
        <v>1470</v>
      </c>
      <c r="F302" s="17">
        <v>100211</v>
      </c>
      <c r="G302" s="17">
        <v>23353</v>
      </c>
    </row>
    <row r="303" spans="1:7">
      <c r="A303" s="14" t="s">
        <v>145</v>
      </c>
      <c r="B303" s="14" t="s">
        <v>656</v>
      </c>
      <c r="C303" s="16" t="s">
        <v>657</v>
      </c>
      <c r="D303" s="15" t="s">
        <v>1469</v>
      </c>
      <c r="E303" s="16" t="s">
        <v>1470</v>
      </c>
      <c r="F303" s="17">
        <v>109546</v>
      </c>
      <c r="G303" s="17">
        <v>22889</v>
      </c>
    </row>
    <row r="304" spans="1:7">
      <c r="A304" s="14" t="s">
        <v>145</v>
      </c>
      <c r="B304" s="14" t="s">
        <v>182</v>
      </c>
      <c r="C304" s="16" t="s">
        <v>183</v>
      </c>
      <c r="D304" s="15" t="s">
        <v>1469</v>
      </c>
      <c r="E304" s="16" t="s">
        <v>1470</v>
      </c>
      <c r="F304" s="17">
        <v>103761</v>
      </c>
      <c r="G304" s="17">
        <v>22621</v>
      </c>
    </row>
    <row r="305" spans="1:7">
      <c r="A305" s="14" t="s">
        <v>145</v>
      </c>
      <c r="B305" s="14" t="s">
        <v>534</v>
      </c>
      <c r="C305" s="16" t="s">
        <v>535</v>
      </c>
      <c r="D305" s="15" t="s">
        <v>1469</v>
      </c>
      <c r="E305" s="16" t="s">
        <v>1470</v>
      </c>
      <c r="F305" s="17">
        <v>245653</v>
      </c>
      <c r="G305" s="17">
        <v>22501</v>
      </c>
    </row>
    <row r="306" spans="1:7">
      <c r="A306" s="14" t="s">
        <v>145</v>
      </c>
      <c r="B306" s="14" t="s">
        <v>450</v>
      </c>
      <c r="C306" s="16" t="s">
        <v>451</v>
      </c>
      <c r="D306" s="15" t="s">
        <v>1469</v>
      </c>
      <c r="E306" s="16" t="s">
        <v>1470</v>
      </c>
      <c r="F306" s="17">
        <v>1262213</v>
      </c>
      <c r="G306" s="17">
        <v>22478</v>
      </c>
    </row>
    <row r="307" spans="1:7">
      <c r="A307" s="14" t="s">
        <v>145</v>
      </c>
      <c r="B307" s="14" t="s">
        <v>740</v>
      </c>
      <c r="C307" s="16" t="s">
        <v>741</v>
      </c>
      <c r="D307" s="15" t="s">
        <v>1469</v>
      </c>
      <c r="E307" s="16" t="s">
        <v>1470</v>
      </c>
      <c r="F307" s="17">
        <v>65617</v>
      </c>
      <c r="G307" s="17">
        <v>22450</v>
      </c>
    </row>
    <row r="308" spans="1:7">
      <c r="A308" s="14" t="s">
        <v>145</v>
      </c>
      <c r="B308" s="14" t="s">
        <v>850</v>
      </c>
      <c r="C308" s="16" t="s">
        <v>851</v>
      </c>
      <c r="D308" s="15" t="s">
        <v>1469</v>
      </c>
      <c r="E308" s="16" t="s">
        <v>1470</v>
      </c>
      <c r="F308" s="17">
        <v>299</v>
      </c>
      <c r="G308" s="17">
        <v>22323</v>
      </c>
    </row>
    <row r="309" spans="1:7">
      <c r="A309" s="14" t="s">
        <v>145</v>
      </c>
      <c r="B309" s="14" t="s">
        <v>1150</v>
      </c>
      <c r="C309" s="16" t="s">
        <v>1151</v>
      </c>
      <c r="D309" s="15" t="s">
        <v>1469</v>
      </c>
      <c r="E309" s="16" t="s">
        <v>1470</v>
      </c>
      <c r="F309" s="17">
        <v>99930</v>
      </c>
      <c r="G309" s="17">
        <v>22180</v>
      </c>
    </row>
    <row r="310" spans="1:7">
      <c r="A310" s="14" t="s">
        <v>145</v>
      </c>
      <c r="B310" s="14" t="s">
        <v>684</v>
      </c>
      <c r="C310" s="16" t="s">
        <v>685</v>
      </c>
      <c r="D310" s="15" t="s">
        <v>1469</v>
      </c>
      <c r="E310" s="16" t="s">
        <v>1470</v>
      </c>
      <c r="F310" s="17">
        <v>46213</v>
      </c>
      <c r="G310" s="17">
        <v>22168</v>
      </c>
    </row>
    <row r="311" spans="1:7">
      <c r="A311" s="14" t="s">
        <v>145</v>
      </c>
      <c r="B311" s="14" t="s">
        <v>832</v>
      </c>
      <c r="C311" s="16" t="s">
        <v>833</v>
      </c>
      <c r="D311" s="15" t="s">
        <v>1469</v>
      </c>
      <c r="E311" s="16" t="s">
        <v>1470</v>
      </c>
      <c r="F311" s="17">
        <v>423778</v>
      </c>
      <c r="G311" s="17">
        <v>22150</v>
      </c>
    </row>
    <row r="312" spans="1:7">
      <c r="A312" s="14" t="s">
        <v>145</v>
      </c>
      <c r="B312" s="14" t="s">
        <v>1579</v>
      </c>
      <c r="C312" s="16" t="s">
        <v>1580</v>
      </c>
      <c r="D312" s="15" t="s">
        <v>1469</v>
      </c>
      <c r="E312" s="16" t="s">
        <v>1470</v>
      </c>
      <c r="F312" s="17">
        <v>821983</v>
      </c>
      <c r="G312" s="17">
        <v>21802</v>
      </c>
    </row>
    <row r="313" spans="1:7">
      <c r="A313" s="14" t="s">
        <v>145</v>
      </c>
      <c r="B313" s="14" t="s">
        <v>1162</v>
      </c>
      <c r="C313" s="16" t="s">
        <v>1163</v>
      </c>
      <c r="D313" s="15" t="s">
        <v>1469</v>
      </c>
      <c r="E313" s="16" t="s">
        <v>1470</v>
      </c>
      <c r="F313" s="17">
        <v>34264</v>
      </c>
      <c r="G313" s="17">
        <v>21251</v>
      </c>
    </row>
    <row r="314" spans="1:7">
      <c r="A314" s="14" t="s">
        <v>145</v>
      </c>
      <c r="B314" s="14" t="s">
        <v>1315</v>
      </c>
      <c r="C314" s="16" t="s">
        <v>1316</v>
      </c>
      <c r="D314" s="15" t="s">
        <v>1469</v>
      </c>
      <c r="E314" s="16" t="s">
        <v>1470</v>
      </c>
      <c r="F314" s="17">
        <v>1980</v>
      </c>
      <c r="G314" s="17">
        <v>20863</v>
      </c>
    </row>
    <row r="315" spans="1:7">
      <c r="A315" s="14" t="s">
        <v>145</v>
      </c>
      <c r="B315" s="14" t="s">
        <v>192</v>
      </c>
      <c r="C315" s="16" t="s">
        <v>193</v>
      </c>
      <c r="D315" s="15" t="s">
        <v>1469</v>
      </c>
      <c r="E315" s="16" t="s">
        <v>1470</v>
      </c>
      <c r="F315" s="17">
        <v>76111</v>
      </c>
      <c r="G315" s="17">
        <v>20736</v>
      </c>
    </row>
    <row r="316" spans="1:7">
      <c r="A316" s="14" t="s">
        <v>145</v>
      </c>
      <c r="B316" s="14" t="s">
        <v>1395</v>
      </c>
      <c r="C316" s="16" t="s">
        <v>1396</v>
      </c>
      <c r="D316" s="15" t="s">
        <v>1469</v>
      </c>
      <c r="E316" s="16" t="s">
        <v>1470</v>
      </c>
      <c r="F316" s="17">
        <v>35799</v>
      </c>
      <c r="G316" s="17">
        <v>20249</v>
      </c>
    </row>
    <row r="317" spans="1:7">
      <c r="A317" s="14" t="s">
        <v>145</v>
      </c>
      <c r="B317" s="14" t="s">
        <v>746</v>
      </c>
      <c r="C317" s="16" t="s">
        <v>747</v>
      </c>
      <c r="D317" s="15" t="s">
        <v>1469</v>
      </c>
      <c r="E317" s="16" t="s">
        <v>1470</v>
      </c>
      <c r="F317" s="17">
        <v>184759</v>
      </c>
      <c r="G317" s="17">
        <v>20172</v>
      </c>
    </row>
    <row r="318" spans="1:7">
      <c r="A318" s="14" t="s">
        <v>145</v>
      </c>
      <c r="B318" s="14" t="s">
        <v>198</v>
      </c>
      <c r="C318" s="16" t="s">
        <v>199</v>
      </c>
      <c r="D318" s="15" t="s">
        <v>1469</v>
      </c>
      <c r="E318" s="16" t="s">
        <v>1470</v>
      </c>
      <c r="F318" s="17">
        <v>262756</v>
      </c>
      <c r="G318" s="17">
        <v>19971</v>
      </c>
    </row>
    <row r="319" spans="1:7">
      <c r="A319" s="14" t="s">
        <v>145</v>
      </c>
      <c r="B319" s="14" t="s">
        <v>1407</v>
      </c>
      <c r="C319" s="16" t="s">
        <v>1408</v>
      </c>
      <c r="D319" s="15" t="s">
        <v>1469</v>
      </c>
      <c r="E319" s="16" t="s">
        <v>1470</v>
      </c>
      <c r="F319" s="17">
        <v>98550</v>
      </c>
      <c r="G319" s="17">
        <v>19925</v>
      </c>
    </row>
    <row r="320" spans="1:7">
      <c r="A320" s="14" t="s">
        <v>145</v>
      </c>
      <c r="B320" s="14" t="s">
        <v>1054</v>
      </c>
      <c r="C320" s="16" t="s">
        <v>1055</v>
      </c>
      <c r="D320" s="15" t="s">
        <v>1469</v>
      </c>
      <c r="E320" s="16" t="s">
        <v>1470</v>
      </c>
      <c r="F320" s="17">
        <v>137232</v>
      </c>
      <c r="G320" s="17">
        <v>19897</v>
      </c>
    </row>
    <row r="321" spans="1:7">
      <c r="A321" s="14" t="s">
        <v>145</v>
      </c>
      <c r="B321" s="14" t="s">
        <v>1771</v>
      </c>
      <c r="C321" s="16" t="s">
        <v>1772</v>
      </c>
      <c r="D321" s="15" t="s">
        <v>1469</v>
      </c>
      <c r="E321" s="16" t="s">
        <v>1470</v>
      </c>
      <c r="F321" s="17">
        <v>467131</v>
      </c>
      <c r="G321" s="17">
        <v>19890</v>
      </c>
    </row>
    <row r="322" spans="1:7">
      <c r="A322" s="14" t="s">
        <v>145</v>
      </c>
      <c r="B322" s="14" t="s">
        <v>676</v>
      </c>
      <c r="C322" s="16" t="s">
        <v>677</v>
      </c>
      <c r="D322" s="15" t="s">
        <v>1469</v>
      </c>
      <c r="E322" s="16" t="s">
        <v>1470</v>
      </c>
      <c r="F322" s="17">
        <v>233249</v>
      </c>
      <c r="G322" s="17">
        <v>19471</v>
      </c>
    </row>
    <row r="323" spans="1:7">
      <c r="A323" s="14" t="s">
        <v>145</v>
      </c>
      <c r="B323" s="14" t="s">
        <v>616</v>
      </c>
      <c r="C323" s="16" t="s">
        <v>617</v>
      </c>
      <c r="D323" s="15" t="s">
        <v>1469</v>
      </c>
      <c r="E323" s="16" t="s">
        <v>1470</v>
      </c>
      <c r="F323" s="17">
        <v>53419</v>
      </c>
      <c r="G323" s="17">
        <v>19441</v>
      </c>
    </row>
    <row r="324" spans="1:7">
      <c r="A324" s="14" t="s">
        <v>145</v>
      </c>
      <c r="B324" s="14" t="s">
        <v>1955</v>
      </c>
      <c r="C324" s="16" t="s">
        <v>1956</v>
      </c>
      <c r="D324" s="15" t="s">
        <v>1469</v>
      </c>
      <c r="E324" s="16" t="s">
        <v>1470</v>
      </c>
      <c r="F324" s="17">
        <v>11751</v>
      </c>
      <c r="G324" s="17">
        <v>19384</v>
      </c>
    </row>
    <row r="325" spans="1:7">
      <c r="A325" s="14" t="s">
        <v>145</v>
      </c>
      <c r="B325" s="14" t="s">
        <v>666</v>
      </c>
      <c r="C325" s="16" t="s">
        <v>667</v>
      </c>
      <c r="D325" s="15" t="s">
        <v>1469</v>
      </c>
      <c r="E325" s="16" t="s">
        <v>1470</v>
      </c>
      <c r="F325" s="17">
        <v>192293</v>
      </c>
      <c r="G325" s="17">
        <v>19227</v>
      </c>
    </row>
    <row r="326" spans="1:7">
      <c r="A326" s="14" t="s">
        <v>145</v>
      </c>
      <c r="B326" s="14" t="s">
        <v>160</v>
      </c>
      <c r="C326" s="16" t="s">
        <v>161</v>
      </c>
      <c r="D326" s="15" t="s">
        <v>1469</v>
      </c>
      <c r="E326" s="16" t="s">
        <v>1470</v>
      </c>
      <c r="F326" s="17">
        <v>27666</v>
      </c>
      <c r="G326" s="17">
        <v>19066</v>
      </c>
    </row>
    <row r="327" spans="1:7">
      <c r="A327" s="14" t="s">
        <v>145</v>
      </c>
      <c r="B327" s="14" t="s">
        <v>438</v>
      </c>
      <c r="C327" s="16" t="s">
        <v>439</v>
      </c>
      <c r="D327" s="15" t="s">
        <v>1469</v>
      </c>
      <c r="E327" s="16" t="s">
        <v>1470</v>
      </c>
      <c r="F327" s="17">
        <v>574052</v>
      </c>
      <c r="G327" s="17">
        <v>18999</v>
      </c>
    </row>
    <row r="328" spans="1:7">
      <c r="A328" s="14" t="s">
        <v>145</v>
      </c>
      <c r="B328" s="14" t="s">
        <v>1417</v>
      </c>
      <c r="C328" s="16" t="s">
        <v>1418</v>
      </c>
      <c r="D328" s="15" t="s">
        <v>1469</v>
      </c>
      <c r="E328" s="16" t="s">
        <v>1470</v>
      </c>
      <c r="F328" s="17">
        <v>41067</v>
      </c>
      <c r="G328" s="17">
        <v>18518</v>
      </c>
    </row>
    <row r="329" spans="1:7">
      <c r="A329" s="14" t="s">
        <v>145</v>
      </c>
      <c r="B329" s="14" t="s">
        <v>948</v>
      </c>
      <c r="C329" s="16" t="s">
        <v>949</v>
      </c>
      <c r="D329" s="15" t="s">
        <v>1469</v>
      </c>
      <c r="E329" s="16" t="s">
        <v>1470</v>
      </c>
      <c r="F329" s="17">
        <v>32991</v>
      </c>
      <c r="G329" s="17">
        <v>18489</v>
      </c>
    </row>
    <row r="330" spans="1:7">
      <c r="A330" s="14" t="s">
        <v>145</v>
      </c>
      <c r="B330" s="14" t="s">
        <v>1673</v>
      </c>
      <c r="C330" s="16" t="s">
        <v>1674</v>
      </c>
      <c r="D330" s="15" t="s">
        <v>1469</v>
      </c>
      <c r="E330" s="16" t="s">
        <v>1470</v>
      </c>
      <c r="F330" s="17">
        <v>1237</v>
      </c>
      <c r="G330" s="17">
        <v>18374</v>
      </c>
    </row>
    <row r="331" spans="1:7">
      <c r="A331" s="14" t="s">
        <v>145</v>
      </c>
      <c r="B331" s="14" t="s">
        <v>788</v>
      </c>
      <c r="C331" s="16" t="s">
        <v>789</v>
      </c>
      <c r="D331" s="15" t="s">
        <v>1469</v>
      </c>
      <c r="E331" s="16" t="s">
        <v>1470</v>
      </c>
      <c r="F331" s="17">
        <v>91939</v>
      </c>
      <c r="G331" s="17">
        <v>18292</v>
      </c>
    </row>
    <row r="332" spans="1:7">
      <c r="A332" s="14" t="s">
        <v>145</v>
      </c>
      <c r="B332" s="14" t="s">
        <v>1997</v>
      </c>
      <c r="C332" s="16" t="s">
        <v>1998</v>
      </c>
      <c r="D332" s="15" t="s">
        <v>1469</v>
      </c>
      <c r="E332" s="16" t="s">
        <v>1470</v>
      </c>
      <c r="F332" s="17">
        <v>10419</v>
      </c>
      <c r="G332" s="17">
        <v>17917</v>
      </c>
    </row>
    <row r="333" spans="1:7">
      <c r="A333" s="14" t="s">
        <v>145</v>
      </c>
      <c r="B333" s="14" t="s">
        <v>654</v>
      </c>
      <c r="C333" s="16" t="s">
        <v>655</v>
      </c>
      <c r="D333" s="15" t="s">
        <v>1469</v>
      </c>
      <c r="E333" s="16" t="s">
        <v>1470</v>
      </c>
      <c r="F333" s="17">
        <v>57494</v>
      </c>
      <c r="G333" s="17">
        <v>17656</v>
      </c>
    </row>
    <row r="334" spans="1:7">
      <c r="A334" s="14" t="s">
        <v>145</v>
      </c>
      <c r="B334" s="14" t="s">
        <v>1353</v>
      </c>
      <c r="C334" s="16" t="s">
        <v>1354</v>
      </c>
      <c r="D334" s="15" t="s">
        <v>1469</v>
      </c>
      <c r="E334" s="16" t="s">
        <v>1470</v>
      </c>
      <c r="F334" s="17">
        <v>92223</v>
      </c>
      <c r="G334" s="17">
        <v>17617</v>
      </c>
    </row>
    <row r="335" spans="1:7">
      <c r="A335" s="14" t="s">
        <v>145</v>
      </c>
      <c r="B335" s="14" t="s">
        <v>1949</v>
      </c>
      <c r="C335" s="16" t="s">
        <v>1950</v>
      </c>
      <c r="D335" s="15" t="s">
        <v>1469</v>
      </c>
      <c r="E335" s="16" t="s">
        <v>1470</v>
      </c>
      <c r="F335" s="17">
        <v>78234</v>
      </c>
      <c r="G335" s="17">
        <v>17608</v>
      </c>
    </row>
    <row r="336" spans="1:7">
      <c r="A336" s="14" t="s">
        <v>145</v>
      </c>
      <c r="B336" s="14" t="s">
        <v>1202</v>
      </c>
      <c r="C336" s="16" t="s">
        <v>1203</v>
      </c>
      <c r="D336" s="15" t="s">
        <v>1469</v>
      </c>
      <c r="E336" s="16" t="s">
        <v>1470</v>
      </c>
      <c r="F336" s="17">
        <v>29525</v>
      </c>
      <c r="G336" s="17">
        <v>17559</v>
      </c>
    </row>
    <row r="337" spans="1:7">
      <c r="A337" s="14" t="s">
        <v>145</v>
      </c>
      <c r="B337" s="14" t="s">
        <v>1373</v>
      </c>
      <c r="C337" s="16" t="s">
        <v>1374</v>
      </c>
      <c r="D337" s="15" t="s">
        <v>1469</v>
      </c>
      <c r="E337" s="16" t="s">
        <v>1470</v>
      </c>
      <c r="F337" s="17">
        <v>5544</v>
      </c>
      <c r="G337" s="17">
        <v>17478</v>
      </c>
    </row>
    <row r="338" spans="1:7">
      <c r="A338" s="14" t="s">
        <v>145</v>
      </c>
      <c r="B338" s="14" t="s">
        <v>1028</v>
      </c>
      <c r="C338" s="16" t="s">
        <v>1029</v>
      </c>
      <c r="D338" s="15" t="s">
        <v>1469</v>
      </c>
      <c r="E338" s="16" t="s">
        <v>1470</v>
      </c>
      <c r="F338" s="17">
        <v>15398</v>
      </c>
      <c r="G338" s="17">
        <v>17366</v>
      </c>
    </row>
    <row r="339" spans="1:7">
      <c r="A339" s="14" t="s">
        <v>145</v>
      </c>
      <c r="B339" s="14" t="s">
        <v>154</v>
      </c>
      <c r="C339" s="16" t="s">
        <v>155</v>
      </c>
      <c r="D339" s="15" t="s">
        <v>1469</v>
      </c>
      <c r="E339" s="16" t="s">
        <v>1470</v>
      </c>
      <c r="F339" s="17">
        <v>437649</v>
      </c>
      <c r="G339" s="17">
        <v>17359</v>
      </c>
    </row>
    <row r="340" spans="1:7">
      <c r="A340" s="14" t="s">
        <v>145</v>
      </c>
      <c r="B340" s="14" t="s">
        <v>978</v>
      </c>
      <c r="C340" s="16" t="s">
        <v>979</v>
      </c>
      <c r="D340" s="15" t="s">
        <v>1469</v>
      </c>
      <c r="E340" s="16" t="s">
        <v>1470</v>
      </c>
      <c r="F340" s="17">
        <v>196981</v>
      </c>
      <c r="G340" s="17">
        <v>17218</v>
      </c>
    </row>
    <row r="341" spans="1:7">
      <c r="A341" s="14" t="s">
        <v>145</v>
      </c>
      <c r="B341" s="14" t="s">
        <v>1124</v>
      </c>
      <c r="C341" s="16" t="s">
        <v>1125</v>
      </c>
      <c r="D341" s="15" t="s">
        <v>1469</v>
      </c>
      <c r="E341" s="16" t="s">
        <v>1470</v>
      </c>
      <c r="F341" s="17">
        <v>31485</v>
      </c>
      <c r="G341" s="17">
        <v>17132</v>
      </c>
    </row>
    <row r="342" spans="1:7">
      <c r="A342" s="14" t="s">
        <v>145</v>
      </c>
      <c r="B342" s="14" t="s">
        <v>960</v>
      </c>
      <c r="C342" s="16" t="s">
        <v>961</v>
      </c>
      <c r="D342" s="15" t="s">
        <v>1469</v>
      </c>
      <c r="E342" s="16" t="s">
        <v>1470</v>
      </c>
      <c r="F342" s="17">
        <v>25802</v>
      </c>
      <c r="G342" s="17">
        <v>17029</v>
      </c>
    </row>
    <row r="343" spans="1:7">
      <c r="A343" s="14" t="s">
        <v>145</v>
      </c>
      <c r="B343" s="14" t="s">
        <v>1921</v>
      </c>
      <c r="C343" s="16" t="s">
        <v>1922</v>
      </c>
      <c r="D343" s="15" t="s">
        <v>1469</v>
      </c>
      <c r="E343" s="16" t="s">
        <v>1470</v>
      </c>
      <c r="F343" s="17">
        <v>68234</v>
      </c>
      <c r="G343" s="17">
        <v>16887</v>
      </c>
    </row>
    <row r="344" spans="1:7">
      <c r="A344" s="14" t="s">
        <v>145</v>
      </c>
      <c r="B344" s="14" t="s">
        <v>822</v>
      </c>
      <c r="C344" s="16" t="s">
        <v>823</v>
      </c>
      <c r="D344" s="15" t="s">
        <v>1469</v>
      </c>
      <c r="E344" s="16" t="s">
        <v>1470</v>
      </c>
      <c r="F344" s="17">
        <v>185054</v>
      </c>
      <c r="G344" s="17">
        <v>16366</v>
      </c>
    </row>
    <row r="345" spans="1:7">
      <c r="A345" s="14" t="s">
        <v>145</v>
      </c>
      <c r="B345" s="14" t="s">
        <v>1383</v>
      </c>
      <c r="C345" s="16" t="s">
        <v>1384</v>
      </c>
      <c r="D345" s="15" t="s">
        <v>1469</v>
      </c>
      <c r="E345" s="16" t="s">
        <v>1470</v>
      </c>
      <c r="F345" s="17">
        <v>28295</v>
      </c>
      <c r="G345" s="17">
        <v>16345</v>
      </c>
    </row>
    <row r="346" spans="1:7">
      <c r="A346" s="14" t="s">
        <v>145</v>
      </c>
      <c r="B346" s="14" t="s">
        <v>1120</v>
      </c>
      <c r="C346" s="16" t="s">
        <v>1121</v>
      </c>
      <c r="D346" s="15" t="s">
        <v>1469</v>
      </c>
      <c r="E346" s="16" t="s">
        <v>1470</v>
      </c>
      <c r="F346" s="17">
        <v>18061</v>
      </c>
      <c r="G346" s="17">
        <v>16216</v>
      </c>
    </row>
    <row r="347" spans="1:7">
      <c r="A347" s="14" t="s">
        <v>145</v>
      </c>
      <c r="B347" s="14" t="s">
        <v>354</v>
      </c>
      <c r="C347" s="16" t="s">
        <v>355</v>
      </c>
      <c r="D347" s="15" t="s">
        <v>1469</v>
      </c>
      <c r="E347" s="16" t="s">
        <v>1470</v>
      </c>
      <c r="F347" s="17">
        <v>69133</v>
      </c>
      <c r="G347" s="17">
        <v>16189</v>
      </c>
    </row>
    <row r="348" spans="1:7">
      <c r="A348" s="14" t="s">
        <v>145</v>
      </c>
      <c r="B348" s="14" t="s">
        <v>1098</v>
      </c>
      <c r="C348" s="16" t="s">
        <v>1099</v>
      </c>
      <c r="D348" s="15" t="s">
        <v>1469</v>
      </c>
      <c r="E348" s="16" t="s">
        <v>1470</v>
      </c>
      <c r="F348" s="17">
        <v>45047</v>
      </c>
      <c r="G348" s="17">
        <v>16034</v>
      </c>
    </row>
    <row r="349" spans="1:7">
      <c r="A349" s="14" t="s">
        <v>145</v>
      </c>
      <c r="B349" s="14" t="s">
        <v>1008</v>
      </c>
      <c r="C349" s="16" t="s">
        <v>1009</v>
      </c>
      <c r="D349" s="15" t="s">
        <v>1469</v>
      </c>
      <c r="E349" s="16" t="s">
        <v>1470</v>
      </c>
      <c r="F349" s="17">
        <v>23107</v>
      </c>
      <c r="G349" s="17">
        <v>15977</v>
      </c>
    </row>
    <row r="350" spans="1:7">
      <c r="A350" s="14" t="s">
        <v>145</v>
      </c>
      <c r="B350" s="14" t="s">
        <v>728</v>
      </c>
      <c r="C350" s="16" t="s">
        <v>729</v>
      </c>
      <c r="D350" s="15" t="s">
        <v>1469</v>
      </c>
      <c r="E350" s="16" t="s">
        <v>1470</v>
      </c>
      <c r="F350" s="17">
        <v>12673</v>
      </c>
      <c r="G350" s="17">
        <v>15578</v>
      </c>
    </row>
    <row r="351" spans="1:7">
      <c r="A351" s="14" t="s">
        <v>145</v>
      </c>
      <c r="B351" s="14" t="s">
        <v>1811</v>
      </c>
      <c r="C351" s="16" t="s">
        <v>1812</v>
      </c>
      <c r="D351" s="15" t="s">
        <v>1469</v>
      </c>
      <c r="E351" s="16" t="s">
        <v>1470</v>
      </c>
      <c r="F351" s="17">
        <v>131948</v>
      </c>
      <c r="G351" s="17">
        <v>15447</v>
      </c>
    </row>
    <row r="352" spans="1:7">
      <c r="A352" s="14" t="s">
        <v>145</v>
      </c>
      <c r="B352" s="14" t="s">
        <v>626</v>
      </c>
      <c r="C352" s="16" t="s">
        <v>627</v>
      </c>
      <c r="D352" s="15" t="s">
        <v>1469</v>
      </c>
      <c r="E352" s="16" t="s">
        <v>1470</v>
      </c>
      <c r="F352" s="17">
        <v>47946</v>
      </c>
      <c r="G352" s="17">
        <v>15203</v>
      </c>
    </row>
    <row r="353" spans="1:7">
      <c r="A353" s="14" t="s">
        <v>145</v>
      </c>
      <c r="B353" s="14" t="s">
        <v>1933</v>
      </c>
      <c r="C353" s="16" t="s">
        <v>1934</v>
      </c>
      <c r="D353" s="15" t="s">
        <v>1469</v>
      </c>
      <c r="E353" s="16" t="s">
        <v>1470</v>
      </c>
      <c r="F353" s="17">
        <v>223154</v>
      </c>
      <c r="G353" s="17">
        <v>15178</v>
      </c>
    </row>
    <row r="354" spans="1:7">
      <c r="A354" s="14" t="s">
        <v>145</v>
      </c>
      <c r="B354" s="14" t="s">
        <v>464</v>
      </c>
      <c r="C354" s="16" t="s">
        <v>465</v>
      </c>
      <c r="D354" s="15" t="s">
        <v>1469</v>
      </c>
      <c r="E354" s="16" t="s">
        <v>1470</v>
      </c>
      <c r="F354" s="17">
        <v>599781</v>
      </c>
      <c r="G354" s="17">
        <v>15173</v>
      </c>
    </row>
    <row r="355" spans="1:7">
      <c r="A355" s="14" t="s">
        <v>145</v>
      </c>
      <c r="B355" s="14" t="s">
        <v>760</v>
      </c>
      <c r="C355" s="16" t="s">
        <v>761</v>
      </c>
      <c r="D355" s="15" t="s">
        <v>1469</v>
      </c>
      <c r="E355" s="16" t="s">
        <v>1470</v>
      </c>
      <c r="F355" s="17">
        <v>15668</v>
      </c>
      <c r="G355" s="17">
        <v>15098</v>
      </c>
    </row>
    <row r="356" spans="1:7">
      <c r="A356" s="14" t="s">
        <v>145</v>
      </c>
      <c r="B356" s="14" t="s">
        <v>342</v>
      </c>
      <c r="C356" s="16" t="s">
        <v>343</v>
      </c>
      <c r="D356" s="15" t="s">
        <v>1469</v>
      </c>
      <c r="E356" s="16" t="s">
        <v>1470</v>
      </c>
      <c r="F356" s="17">
        <v>10433</v>
      </c>
      <c r="G356" s="17">
        <v>14902</v>
      </c>
    </row>
    <row r="357" spans="1:7">
      <c r="A357" s="14" t="s">
        <v>145</v>
      </c>
      <c r="B357" s="14" t="s">
        <v>422</v>
      </c>
      <c r="C357" s="16" t="s">
        <v>423</v>
      </c>
      <c r="D357" s="15" t="s">
        <v>1469</v>
      </c>
      <c r="E357" s="16" t="s">
        <v>1470</v>
      </c>
      <c r="F357" s="17">
        <v>33405</v>
      </c>
      <c r="G357" s="17">
        <v>14752</v>
      </c>
    </row>
    <row r="358" spans="1:7">
      <c r="A358" s="14" t="s">
        <v>145</v>
      </c>
      <c r="B358" s="14" t="s">
        <v>528</v>
      </c>
      <c r="C358" s="16" t="s">
        <v>529</v>
      </c>
      <c r="D358" s="15" t="s">
        <v>1469</v>
      </c>
      <c r="E358" s="16" t="s">
        <v>1470</v>
      </c>
      <c r="F358" s="17">
        <v>168346</v>
      </c>
      <c r="G358" s="17">
        <v>14658</v>
      </c>
    </row>
    <row r="359" spans="1:7">
      <c r="A359" s="14" t="s">
        <v>145</v>
      </c>
      <c r="B359" s="14" t="s">
        <v>1140</v>
      </c>
      <c r="C359" s="16" t="s">
        <v>1141</v>
      </c>
      <c r="D359" s="15" t="s">
        <v>1469</v>
      </c>
      <c r="E359" s="16" t="s">
        <v>1470</v>
      </c>
      <c r="F359" s="17">
        <v>41080</v>
      </c>
      <c r="G359" s="17">
        <v>14658</v>
      </c>
    </row>
    <row r="360" spans="1:7">
      <c r="A360" s="14" t="s">
        <v>145</v>
      </c>
      <c r="B360" s="14" t="s">
        <v>1200</v>
      </c>
      <c r="C360" s="16" t="s">
        <v>1201</v>
      </c>
      <c r="D360" s="15" t="s">
        <v>1469</v>
      </c>
      <c r="E360" s="16" t="s">
        <v>1470</v>
      </c>
      <c r="F360" s="17">
        <v>31753</v>
      </c>
      <c r="G360" s="17">
        <v>14650</v>
      </c>
    </row>
    <row r="361" spans="1:7">
      <c r="A361" s="14" t="s">
        <v>145</v>
      </c>
      <c r="B361" s="14" t="s">
        <v>692</v>
      </c>
      <c r="C361" s="16" t="s">
        <v>693</v>
      </c>
      <c r="D361" s="15" t="s">
        <v>1469</v>
      </c>
      <c r="E361" s="16" t="s">
        <v>1470</v>
      </c>
      <c r="F361" s="17">
        <v>23967</v>
      </c>
      <c r="G361" s="17">
        <v>14577</v>
      </c>
    </row>
    <row r="362" spans="1:7">
      <c r="A362" s="14" t="s">
        <v>145</v>
      </c>
      <c r="B362" s="14" t="s">
        <v>784</v>
      </c>
      <c r="C362" s="16" t="s">
        <v>785</v>
      </c>
      <c r="D362" s="15" t="s">
        <v>1469</v>
      </c>
      <c r="E362" s="16" t="s">
        <v>1470</v>
      </c>
      <c r="F362" s="17">
        <v>1787307</v>
      </c>
      <c r="G362" s="17">
        <v>14468</v>
      </c>
    </row>
    <row r="363" spans="1:7">
      <c r="A363" s="14" t="s">
        <v>145</v>
      </c>
      <c r="B363" s="14" t="s">
        <v>632</v>
      </c>
      <c r="C363" s="16" t="s">
        <v>633</v>
      </c>
      <c r="D363" s="15" t="s">
        <v>1469</v>
      </c>
      <c r="E363" s="16" t="s">
        <v>1470</v>
      </c>
      <c r="F363" s="17">
        <v>17312</v>
      </c>
      <c r="G363" s="17">
        <v>13837</v>
      </c>
    </row>
    <row r="364" spans="1:7">
      <c r="A364" s="14" t="s">
        <v>145</v>
      </c>
      <c r="B364" s="14" t="s">
        <v>570</v>
      </c>
      <c r="C364" s="16" t="s">
        <v>571</v>
      </c>
      <c r="D364" s="15" t="s">
        <v>1469</v>
      </c>
      <c r="E364" s="16" t="s">
        <v>1470</v>
      </c>
      <c r="F364" s="17">
        <v>168553</v>
      </c>
      <c r="G364" s="17">
        <v>13701</v>
      </c>
    </row>
    <row r="365" spans="1:7">
      <c r="A365" s="14" t="s">
        <v>145</v>
      </c>
      <c r="B365" s="14" t="s">
        <v>916</v>
      </c>
      <c r="C365" s="16" t="s">
        <v>917</v>
      </c>
      <c r="D365" s="15" t="s">
        <v>1469</v>
      </c>
      <c r="E365" s="16" t="s">
        <v>1470</v>
      </c>
      <c r="F365" s="17">
        <v>235445</v>
      </c>
      <c r="G365" s="17">
        <v>13607</v>
      </c>
    </row>
    <row r="366" spans="1:7">
      <c r="A366" s="14" t="s">
        <v>145</v>
      </c>
      <c r="B366" s="14" t="s">
        <v>1851</v>
      </c>
      <c r="C366" s="16" t="s">
        <v>1852</v>
      </c>
      <c r="D366" s="15" t="s">
        <v>1469</v>
      </c>
      <c r="E366" s="16" t="s">
        <v>1470</v>
      </c>
      <c r="F366" s="17">
        <v>12384</v>
      </c>
      <c r="G366" s="17">
        <v>13496</v>
      </c>
    </row>
    <row r="367" spans="1:7">
      <c r="A367" s="14" t="s">
        <v>145</v>
      </c>
      <c r="B367" s="14" t="s">
        <v>374</v>
      </c>
      <c r="C367" s="16" t="s">
        <v>375</v>
      </c>
      <c r="D367" s="15" t="s">
        <v>1469</v>
      </c>
      <c r="E367" s="16" t="s">
        <v>1470</v>
      </c>
      <c r="F367" s="17">
        <v>67822</v>
      </c>
      <c r="G367" s="17">
        <v>13473</v>
      </c>
    </row>
    <row r="368" spans="1:7">
      <c r="A368" s="14" t="s">
        <v>145</v>
      </c>
      <c r="B368" s="14" t="s">
        <v>924</v>
      </c>
      <c r="C368" s="16" t="s">
        <v>925</v>
      </c>
      <c r="D368" s="15" t="s">
        <v>1469</v>
      </c>
      <c r="E368" s="16" t="s">
        <v>1470</v>
      </c>
      <c r="F368" s="17">
        <v>431680</v>
      </c>
      <c r="G368" s="17">
        <v>13352</v>
      </c>
    </row>
    <row r="369" spans="1:7">
      <c r="A369" s="14" t="s">
        <v>145</v>
      </c>
      <c r="B369" s="14" t="s">
        <v>1853</v>
      </c>
      <c r="C369" s="16" t="s">
        <v>1854</v>
      </c>
      <c r="D369" s="15" t="s">
        <v>1469</v>
      </c>
      <c r="E369" s="16" t="s">
        <v>1470</v>
      </c>
      <c r="F369" s="17">
        <v>25010</v>
      </c>
      <c r="G369" s="17">
        <v>13127</v>
      </c>
    </row>
    <row r="370" spans="1:7">
      <c r="A370" s="14" t="s">
        <v>145</v>
      </c>
      <c r="B370" s="14" t="s">
        <v>664</v>
      </c>
      <c r="C370" s="16" t="s">
        <v>665</v>
      </c>
      <c r="D370" s="15" t="s">
        <v>1469</v>
      </c>
      <c r="E370" s="16" t="s">
        <v>1470</v>
      </c>
      <c r="F370" s="17">
        <v>41355</v>
      </c>
      <c r="G370" s="17">
        <v>13033</v>
      </c>
    </row>
    <row r="371" spans="1:7">
      <c r="A371" s="14" t="s">
        <v>145</v>
      </c>
      <c r="B371" s="14" t="s">
        <v>288</v>
      </c>
      <c r="C371" s="16" t="s">
        <v>289</v>
      </c>
      <c r="D371" s="15" t="s">
        <v>1469</v>
      </c>
      <c r="E371" s="16" t="s">
        <v>1470</v>
      </c>
      <c r="F371" s="17">
        <v>112</v>
      </c>
      <c r="G371" s="17">
        <v>13008</v>
      </c>
    </row>
    <row r="372" spans="1:7">
      <c r="A372" s="14" t="s">
        <v>145</v>
      </c>
      <c r="B372" s="14" t="s">
        <v>244</v>
      </c>
      <c r="C372" s="16" t="s">
        <v>245</v>
      </c>
      <c r="D372" s="15" t="s">
        <v>1469</v>
      </c>
      <c r="E372" s="16" t="s">
        <v>1470</v>
      </c>
      <c r="F372" s="17">
        <v>81002</v>
      </c>
      <c r="G372" s="17">
        <v>12945</v>
      </c>
    </row>
    <row r="373" spans="1:7">
      <c r="A373" s="14" t="s">
        <v>145</v>
      </c>
      <c r="B373" s="14" t="s">
        <v>1070</v>
      </c>
      <c r="C373" s="16" t="s">
        <v>1071</v>
      </c>
      <c r="D373" s="15" t="s">
        <v>1469</v>
      </c>
      <c r="E373" s="16" t="s">
        <v>1470</v>
      </c>
      <c r="F373" s="17">
        <v>5609</v>
      </c>
      <c r="G373" s="17">
        <v>12694</v>
      </c>
    </row>
    <row r="374" spans="1:7">
      <c r="A374" s="14" t="s">
        <v>145</v>
      </c>
      <c r="B374" s="14" t="s">
        <v>1206</v>
      </c>
      <c r="C374" s="16" t="s">
        <v>1207</v>
      </c>
      <c r="D374" s="15" t="s">
        <v>1469</v>
      </c>
      <c r="E374" s="16" t="s">
        <v>1470</v>
      </c>
      <c r="F374" s="17">
        <v>36693</v>
      </c>
      <c r="G374" s="17">
        <v>12673</v>
      </c>
    </row>
    <row r="375" spans="1:7">
      <c r="A375" s="14" t="s">
        <v>145</v>
      </c>
      <c r="B375" s="14" t="s">
        <v>1026</v>
      </c>
      <c r="C375" s="16" t="s">
        <v>1027</v>
      </c>
      <c r="D375" s="15" t="s">
        <v>1469</v>
      </c>
      <c r="E375" s="16" t="s">
        <v>1470</v>
      </c>
      <c r="F375" s="17">
        <v>25252</v>
      </c>
      <c r="G375" s="17">
        <v>12404</v>
      </c>
    </row>
    <row r="376" spans="1:7">
      <c r="A376" s="14" t="s">
        <v>145</v>
      </c>
      <c r="B376" s="14" t="s">
        <v>1319</v>
      </c>
      <c r="C376" s="16" t="s">
        <v>1320</v>
      </c>
      <c r="D376" s="15" t="s">
        <v>1469</v>
      </c>
      <c r="E376" s="16" t="s">
        <v>1470</v>
      </c>
      <c r="F376" s="17">
        <v>7233</v>
      </c>
      <c r="G376" s="17">
        <v>12289</v>
      </c>
    </row>
    <row r="377" spans="1:7">
      <c r="A377" s="14" t="s">
        <v>145</v>
      </c>
      <c r="B377" s="14" t="s">
        <v>1210</v>
      </c>
      <c r="C377" s="16" t="s">
        <v>1211</v>
      </c>
      <c r="D377" s="15" t="s">
        <v>1469</v>
      </c>
      <c r="E377" s="16" t="s">
        <v>1470</v>
      </c>
      <c r="F377" s="17">
        <v>6538</v>
      </c>
      <c r="G377" s="17">
        <v>12244</v>
      </c>
    </row>
    <row r="378" spans="1:7">
      <c r="A378" s="14" t="s">
        <v>145</v>
      </c>
      <c r="B378" s="14" t="s">
        <v>484</v>
      </c>
      <c r="C378" s="16" t="s">
        <v>485</v>
      </c>
      <c r="D378" s="15" t="s">
        <v>1469</v>
      </c>
      <c r="E378" s="16" t="s">
        <v>1470</v>
      </c>
      <c r="F378" s="17">
        <v>1177909</v>
      </c>
      <c r="G378" s="17">
        <v>12190</v>
      </c>
    </row>
    <row r="379" spans="1:7">
      <c r="A379" s="14" t="s">
        <v>145</v>
      </c>
      <c r="B379" s="14" t="s">
        <v>1333</v>
      </c>
      <c r="C379" s="16" t="s">
        <v>1334</v>
      </c>
      <c r="D379" s="15" t="s">
        <v>1469</v>
      </c>
      <c r="E379" s="16" t="s">
        <v>1470</v>
      </c>
      <c r="F379" s="17">
        <v>916</v>
      </c>
      <c r="G379" s="17">
        <v>12161</v>
      </c>
    </row>
    <row r="380" spans="1:7">
      <c r="A380" s="14" t="s">
        <v>145</v>
      </c>
      <c r="B380" s="14" t="s">
        <v>304</v>
      </c>
      <c r="C380" s="16" t="s">
        <v>305</v>
      </c>
      <c r="D380" s="15" t="s">
        <v>1469</v>
      </c>
      <c r="E380" s="16" t="s">
        <v>1470</v>
      </c>
      <c r="F380" s="17">
        <v>417660</v>
      </c>
      <c r="G380" s="17">
        <v>12138</v>
      </c>
    </row>
    <row r="381" spans="1:7">
      <c r="A381" s="14" t="s">
        <v>145</v>
      </c>
      <c r="B381" s="14" t="s">
        <v>1433</v>
      </c>
      <c r="C381" s="16" t="s">
        <v>1434</v>
      </c>
      <c r="D381" s="15" t="s">
        <v>1469</v>
      </c>
      <c r="E381" s="16" t="s">
        <v>1470</v>
      </c>
      <c r="F381" s="17">
        <v>23742</v>
      </c>
      <c r="G381" s="17">
        <v>11886</v>
      </c>
    </row>
    <row r="382" spans="1:7">
      <c r="A382" s="14" t="s">
        <v>145</v>
      </c>
      <c r="B382" s="14" t="s">
        <v>386</v>
      </c>
      <c r="C382" s="16" t="s">
        <v>387</v>
      </c>
      <c r="D382" s="15" t="s">
        <v>1469</v>
      </c>
      <c r="E382" s="16" t="s">
        <v>1470</v>
      </c>
      <c r="F382" s="17">
        <v>136607</v>
      </c>
      <c r="G382" s="17">
        <v>11633</v>
      </c>
    </row>
    <row r="383" spans="1:7">
      <c r="A383" s="14" t="s">
        <v>145</v>
      </c>
      <c r="B383" s="14" t="s">
        <v>604</v>
      </c>
      <c r="C383" s="16" t="s">
        <v>605</v>
      </c>
      <c r="D383" s="15" t="s">
        <v>1469</v>
      </c>
      <c r="E383" s="16" t="s">
        <v>1470</v>
      </c>
      <c r="F383" s="17">
        <v>41695</v>
      </c>
      <c r="G383" s="17">
        <v>11595</v>
      </c>
    </row>
    <row r="384" spans="1:7">
      <c r="A384" s="14" t="s">
        <v>145</v>
      </c>
      <c r="B384" s="14" t="s">
        <v>1973</v>
      </c>
      <c r="C384" s="16" t="s">
        <v>1974</v>
      </c>
      <c r="D384" s="15" t="s">
        <v>1469</v>
      </c>
      <c r="E384" s="16" t="s">
        <v>1470</v>
      </c>
      <c r="F384" s="17">
        <v>1667</v>
      </c>
      <c r="G384" s="17">
        <v>11561</v>
      </c>
    </row>
    <row r="385" spans="1:7">
      <c r="A385" s="14" t="s">
        <v>145</v>
      </c>
      <c r="B385" s="14" t="s">
        <v>802</v>
      </c>
      <c r="C385" s="16" t="s">
        <v>803</v>
      </c>
      <c r="D385" s="15" t="s">
        <v>1469</v>
      </c>
      <c r="E385" s="16" t="s">
        <v>1470</v>
      </c>
      <c r="F385" s="17">
        <v>226649</v>
      </c>
      <c r="G385" s="17">
        <v>11485</v>
      </c>
    </row>
    <row r="386" spans="1:7">
      <c r="A386" s="14" t="s">
        <v>145</v>
      </c>
      <c r="B386" s="14" t="s">
        <v>1094</v>
      </c>
      <c r="C386" s="16" t="s">
        <v>1095</v>
      </c>
      <c r="D386" s="15" t="s">
        <v>1469</v>
      </c>
      <c r="E386" s="16" t="s">
        <v>1470</v>
      </c>
      <c r="F386" s="17">
        <v>19668</v>
      </c>
      <c r="G386" s="17">
        <v>11406</v>
      </c>
    </row>
    <row r="387" spans="1:7">
      <c r="A387" s="14" t="s">
        <v>145</v>
      </c>
      <c r="B387" s="14" t="s">
        <v>1621</v>
      </c>
      <c r="C387" s="16" t="s">
        <v>1622</v>
      </c>
      <c r="D387" s="15" t="s">
        <v>1469</v>
      </c>
      <c r="E387" s="16" t="s">
        <v>1470</v>
      </c>
      <c r="F387" s="17">
        <v>303930</v>
      </c>
      <c r="G387" s="17">
        <v>11350</v>
      </c>
    </row>
    <row r="388" spans="1:7">
      <c r="A388" s="14" t="s">
        <v>145</v>
      </c>
      <c r="B388" s="14" t="s">
        <v>994</v>
      </c>
      <c r="C388" s="16" t="s">
        <v>995</v>
      </c>
      <c r="D388" s="15" t="s">
        <v>1469</v>
      </c>
      <c r="E388" s="16" t="s">
        <v>1470</v>
      </c>
      <c r="F388" s="17">
        <v>127469</v>
      </c>
      <c r="G388" s="17">
        <v>11261</v>
      </c>
    </row>
    <row r="389" spans="1:7">
      <c r="A389" s="14" t="s">
        <v>145</v>
      </c>
      <c r="B389" s="14" t="s">
        <v>224</v>
      </c>
      <c r="C389" s="16" t="s">
        <v>225</v>
      </c>
      <c r="D389" s="15" t="s">
        <v>1469</v>
      </c>
      <c r="E389" s="16" t="s">
        <v>1470</v>
      </c>
      <c r="F389" s="17">
        <v>106113</v>
      </c>
      <c r="G389" s="17">
        <v>11243</v>
      </c>
    </row>
    <row r="390" spans="1:7">
      <c r="A390" s="14" t="s">
        <v>145</v>
      </c>
      <c r="B390" s="14" t="s">
        <v>526</v>
      </c>
      <c r="C390" s="16" t="s">
        <v>527</v>
      </c>
      <c r="D390" s="15" t="s">
        <v>1469</v>
      </c>
      <c r="E390" s="16" t="s">
        <v>1470</v>
      </c>
      <c r="F390" s="17">
        <v>85142</v>
      </c>
      <c r="G390" s="17">
        <v>11239</v>
      </c>
    </row>
    <row r="391" spans="1:7">
      <c r="A391" s="14" t="s">
        <v>145</v>
      </c>
      <c r="B391" s="14" t="s">
        <v>1653</v>
      </c>
      <c r="C391" s="16" t="s">
        <v>1654</v>
      </c>
      <c r="D391" s="15" t="s">
        <v>1469</v>
      </c>
      <c r="E391" s="16" t="s">
        <v>1470</v>
      </c>
      <c r="F391" s="17">
        <v>1056400</v>
      </c>
      <c r="G391" s="17">
        <v>11222</v>
      </c>
    </row>
    <row r="392" spans="1:7">
      <c r="A392" s="14" t="s">
        <v>145</v>
      </c>
      <c r="B392" s="14" t="s">
        <v>646</v>
      </c>
      <c r="C392" s="16" t="s">
        <v>647</v>
      </c>
      <c r="D392" s="15" t="s">
        <v>1469</v>
      </c>
      <c r="E392" s="16" t="s">
        <v>1470</v>
      </c>
      <c r="F392" s="17">
        <v>12569</v>
      </c>
      <c r="G392" s="17">
        <v>11170</v>
      </c>
    </row>
    <row r="393" spans="1:7">
      <c r="A393" s="14" t="s">
        <v>145</v>
      </c>
      <c r="B393" s="14" t="s">
        <v>1503</v>
      </c>
      <c r="C393" s="16" t="s">
        <v>1504</v>
      </c>
      <c r="D393" s="15" t="s">
        <v>1469</v>
      </c>
      <c r="E393" s="16" t="s">
        <v>1470</v>
      </c>
      <c r="F393" s="17">
        <v>259142</v>
      </c>
      <c r="G393" s="17">
        <v>11141</v>
      </c>
    </row>
    <row r="394" spans="1:7">
      <c r="A394" s="14" t="s">
        <v>145</v>
      </c>
      <c r="B394" s="14" t="s">
        <v>312</v>
      </c>
      <c r="C394" s="16" t="s">
        <v>313</v>
      </c>
      <c r="D394" s="15" t="s">
        <v>1469</v>
      </c>
      <c r="E394" s="16" t="s">
        <v>1470</v>
      </c>
      <c r="F394" s="17">
        <v>49179</v>
      </c>
      <c r="G394" s="17">
        <v>10975</v>
      </c>
    </row>
    <row r="395" spans="1:7">
      <c r="A395" s="14" t="s">
        <v>145</v>
      </c>
      <c r="B395" s="14" t="s">
        <v>1667</v>
      </c>
      <c r="C395" s="16" t="s">
        <v>1668</v>
      </c>
      <c r="D395" s="15" t="s">
        <v>1469</v>
      </c>
      <c r="E395" s="16" t="s">
        <v>1470</v>
      </c>
      <c r="F395" s="17">
        <v>325763</v>
      </c>
      <c r="G395" s="17">
        <v>10792</v>
      </c>
    </row>
    <row r="396" spans="1:7">
      <c r="A396" s="14" t="s">
        <v>145</v>
      </c>
      <c r="B396" s="14" t="s">
        <v>1909</v>
      </c>
      <c r="C396" s="16" t="s">
        <v>1910</v>
      </c>
      <c r="D396" s="15" t="s">
        <v>1469</v>
      </c>
      <c r="E396" s="16" t="s">
        <v>1470</v>
      </c>
      <c r="F396" s="17">
        <v>421190</v>
      </c>
      <c r="G396" s="17">
        <v>10765</v>
      </c>
    </row>
    <row r="397" spans="1:7">
      <c r="A397" s="14" t="s">
        <v>145</v>
      </c>
      <c r="B397" s="14" t="s">
        <v>1291</v>
      </c>
      <c r="C397" s="16" t="s">
        <v>1292</v>
      </c>
      <c r="D397" s="15" t="s">
        <v>1469</v>
      </c>
      <c r="E397" s="16" t="s">
        <v>1470</v>
      </c>
      <c r="F397" s="17">
        <v>24087</v>
      </c>
      <c r="G397" s="17">
        <v>10737</v>
      </c>
    </row>
    <row r="398" spans="1:7">
      <c r="A398" s="14" t="s">
        <v>145</v>
      </c>
      <c r="B398" s="14" t="s">
        <v>310</v>
      </c>
      <c r="C398" s="16" t="s">
        <v>311</v>
      </c>
      <c r="D398" s="15" t="s">
        <v>1469</v>
      </c>
      <c r="E398" s="16" t="s">
        <v>1470</v>
      </c>
      <c r="F398" s="17">
        <v>149836</v>
      </c>
      <c r="G398" s="17">
        <v>10608</v>
      </c>
    </row>
    <row r="399" spans="1:7">
      <c r="A399" s="14" t="s">
        <v>145</v>
      </c>
      <c r="B399" s="14" t="s">
        <v>782</v>
      </c>
      <c r="C399" s="16" t="s">
        <v>783</v>
      </c>
      <c r="D399" s="15" t="s">
        <v>1469</v>
      </c>
      <c r="E399" s="16" t="s">
        <v>1470</v>
      </c>
      <c r="F399" s="17">
        <v>235133</v>
      </c>
      <c r="G399" s="17">
        <v>10528</v>
      </c>
    </row>
    <row r="400" spans="1:7">
      <c r="A400" s="14" t="s">
        <v>145</v>
      </c>
      <c r="B400" s="14" t="s">
        <v>1961</v>
      </c>
      <c r="C400" s="16" t="s">
        <v>1962</v>
      </c>
      <c r="D400" s="15" t="s">
        <v>1469</v>
      </c>
      <c r="E400" s="16" t="s">
        <v>1470</v>
      </c>
      <c r="F400" s="17">
        <v>116910</v>
      </c>
      <c r="G400" s="17">
        <v>10046</v>
      </c>
    </row>
    <row r="401" spans="1:7">
      <c r="A401" s="14" t="s">
        <v>145</v>
      </c>
      <c r="B401" s="14" t="s">
        <v>152</v>
      </c>
      <c r="C401" s="16" t="s">
        <v>153</v>
      </c>
      <c r="D401" s="15" t="s">
        <v>1469</v>
      </c>
      <c r="E401" s="16" t="s">
        <v>1470</v>
      </c>
      <c r="F401" s="17">
        <v>150109</v>
      </c>
      <c r="G401" s="17">
        <v>10012</v>
      </c>
    </row>
    <row r="402" spans="1:7">
      <c r="A402" s="14" t="s">
        <v>145</v>
      </c>
      <c r="B402" s="14" t="s">
        <v>496</v>
      </c>
      <c r="C402" s="16" t="s">
        <v>497</v>
      </c>
      <c r="D402" s="15" t="s">
        <v>1469</v>
      </c>
      <c r="E402" s="16" t="s">
        <v>1470</v>
      </c>
      <c r="F402" s="17">
        <v>15533</v>
      </c>
      <c r="G402" s="17">
        <v>9977</v>
      </c>
    </row>
    <row r="403" spans="1:7">
      <c r="A403" s="14" t="s">
        <v>145</v>
      </c>
      <c r="B403" s="14" t="s">
        <v>1277</v>
      </c>
      <c r="C403" s="16" t="s">
        <v>1278</v>
      </c>
      <c r="D403" s="15" t="s">
        <v>1469</v>
      </c>
      <c r="E403" s="16" t="s">
        <v>1470</v>
      </c>
      <c r="F403" s="17">
        <v>33210</v>
      </c>
      <c r="G403" s="17">
        <v>9734</v>
      </c>
    </row>
    <row r="404" spans="1:7">
      <c r="A404" s="14" t="s">
        <v>145</v>
      </c>
      <c r="B404" s="14" t="s">
        <v>340</v>
      </c>
      <c r="C404" s="16" t="s">
        <v>341</v>
      </c>
      <c r="D404" s="15" t="s">
        <v>1469</v>
      </c>
      <c r="E404" s="16" t="s">
        <v>1470</v>
      </c>
      <c r="F404" s="17">
        <v>34222</v>
      </c>
      <c r="G404" s="17">
        <v>9481</v>
      </c>
    </row>
    <row r="405" spans="1:7">
      <c r="A405" s="14" t="s">
        <v>145</v>
      </c>
      <c r="B405" s="14" t="s">
        <v>680</v>
      </c>
      <c r="C405" s="16" t="s">
        <v>681</v>
      </c>
      <c r="D405" s="15" t="s">
        <v>1469</v>
      </c>
      <c r="E405" s="16" t="s">
        <v>1470</v>
      </c>
      <c r="F405" s="17">
        <v>4512</v>
      </c>
      <c r="G405" s="17">
        <v>9411</v>
      </c>
    </row>
    <row r="406" spans="1:7">
      <c r="A406" s="14" t="s">
        <v>145</v>
      </c>
      <c r="B406" s="14" t="s">
        <v>804</v>
      </c>
      <c r="C406" s="16" t="s">
        <v>805</v>
      </c>
      <c r="D406" s="15" t="s">
        <v>1469</v>
      </c>
      <c r="E406" s="16" t="s">
        <v>1470</v>
      </c>
      <c r="F406" s="17">
        <v>31313</v>
      </c>
      <c r="G406" s="17">
        <v>9256</v>
      </c>
    </row>
    <row r="407" spans="1:7">
      <c r="A407" s="14" t="s">
        <v>145</v>
      </c>
      <c r="B407" s="14" t="s">
        <v>738</v>
      </c>
      <c r="C407" s="16" t="s">
        <v>739</v>
      </c>
      <c r="D407" s="15" t="s">
        <v>1469</v>
      </c>
      <c r="E407" s="16" t="s">
        <v>1470</v>
      </c>
      <c r="F407" s="17">
        <v>143310</v>
      </c>
      <c r="G407" s="17">
        <v>9104</v>
      </c>
    </row>
    <row r="408" spans="1:7">
      <c r="A408" s="14" t="s">
        <v>145</v>
      </c>
      <c r="B408" s="14" t="s">
        <v>854</v>
      </c>
      <c r="C408" s="16" t="s">
        <v>855</v>
      </c>
      <c r="D408" s="15" t="s">
        <v>1469</v>
      </c>
      <c r="E408" s="16" t="s">
        <v>1470</v>
      </c>
      <c r="F408" s="17">
        <v>211765</v>
      </c>
      <c r="G408" s="17">
        <v>8966</v>
      </c>
    </row>
    <row r="409" spans="1:7">
      <c r="A409" s="14" t="s">
        <v>145</v>
      </c>
      <c r="B409" s="14" t="s">
        <v>1985</v>
      </c>
      <c r="C409" s="16" t="s">
        <v>1986</v>
      </c>
      <c r="D409" s="15" t="s">
        <v>1469</v>
      </c>
      <c r="E409" s="16" t="s">
        <v>1470</v>
      </c>
      <c r="F409" s="17">
        <v>1280</v>
      </c>
      <c r="G409" s="17">
        <v>8837</v>
      </c>
    </row>
    <row r="410" spans="1:7">
      <c r="A410" s="14" t="s">
        <v>145</v>
      </c>
      <c r="B410" s="14" t="s">
        <v>564</v>
      </c>
      <c r="C410" s="16" t="s">
        <v>565</v>
      </c>
      <c r="D410" s="15" t="s">
        <v>1469</v>
      </c>
      <c r="E410" s="16" t="s">
        <v>1470</v>
      </c>
      <c r="F410" s="17">
        <v>144710</v>
      </c>
      <c r="G410" s="17">
        <v>8836</v>
      </c>
    </row>
    <row r="411" spans="1:7">
      <c r="A411" s="14" t="s">
        <v>145</v>
      </c>
      <c r="B411" s="14" t="s">
        <v>638</v>
      </c>
      <c r="C411" s="16" t="s">
        <v>639</v>
      </c>
      <c r="D411" s="15" t="s">
        <v>1469</v>
      </c>
      <c r="E411" s="16" t="s">
        <v>1470</v>
      </c>
      <c r="F411" s="17">
        <v>141970</v>
      </c>
      <c r="G411" s="17">
        <v>8792</v>
      </c>
    </row>
    <row r="412" spans="1:7">
      <c r="A412" s="14" t="s">
        <v>145</v>
      </c>
      <c r="B412" s="14" t="s">
        <v>1693</v>
      </c>
      <c r="C412" s="16" t="s">
        <v>1694</v>
      </c>
      <c r="D412" s="15" t="s">
        <v>1469</v>
      </c>
      <c r="E412" s="16" t="s">
        <v>1470</v>
      </c>
      <c r="F412" s="17">
        <v>320026</v>
      </c>
      <c r="G412" s="17">
        <v>8718</v>
      </c>
    </row>
    <row r="413" spans="1:7">
      <c r="A413" s="14" t="s">
        <v>145</v>
      </c>
      <c r="B413" s="14" t="s">
        <v>726</v>
      </c>
      <c r="C413" s="16" t="s">
        <v>727</v>
      </c>
      <c r="D413" s="15" t="s">
        <v>1469</v>
      </c>
      <c r="E413" s="16" t="s">
        <v>1470</v>
      </c>
      <c r="F413" s="17">
        <v>11934</v>
      </c>
      <c r="G413" s="17">
        <v>8408</v>
      </c>
    </row>
    <row r="414" spans="1:7">
      <c r="A414" s="14" t="s">
        <v>145</v>
      </c>
      <c r="B414" s="14" t="s">
        <v>936</v>
      </c>
      <c r="C414" s="16" t="s">
        <v>937</v>
      </c>
      <c r="D414" s="15" t="s">
        <v>1469</v>
      </c>
      <c r="E414" s="16" t="s">
        <v>1470</v>
      </c>
      <c r="F414" s="17">
        <v>19366</v>
      </c>
      <c r="G414" s="17">
        <v>8387</v>
      </c>
    </row>
    <row r="415" spans="1:7">
      <c r="A415" s="14" t="s">
        <v>145</v>
      </c>
      <c r="B415" s="14" t="s">
        <v>572</v>
      </c>
      <c r="C415" s="16" t="s">
        <v>573</v>
      </c>
      <c r="D415" s="15" t="s">
        <v>1469</v>
      </c>
      <c r="E415" s="16" t="s">
        <v>1470</v>
      </c>
      <c r="F415" s="17">
        <v>176160</v>
      </c>
      <c r="G415" s="17">
        <v>8283</v>
      </c>
    </row>
    <row r="416" spans="1:7">
      <c r="A416" s="14" t="s">
        <v>145</v>
      </c>
      <c r="B416" s="14" t="s">
        <v>1923</v>
      </c>
      <c r="C416" s="16" t="s">
        <v>1924</v>
      </c>
      <c r="D416" s="15" t="s">
        <v>1469</v>
      </c>
      <c r="E416" s="16" t="s">
        <v>1470</v>
      </c>
      <c r="F416" s="17">
        <v>40365</v>
      </c>
      <c r="G416" s="17">
        <v>8259</v>
      </c>
    </row>
    <row r="417" spans="1:7">
      <c r="A417" s="14" t="s">
        <v>145</v>
      </c>
      <c r="B417" s="14" t="s">
        <v>1709</v>
      </c>
      <c r="C417" s="16" t="s">
        <v>1710</v>
      </c>
      <c r="D417" s="15" t="s">
        <v>1469</v>
      </c>
      <c r="E417" s="16" t="s">
        <v>1470</v>
      </c>
      <c r="F417" s="17">
        <v>7426</v>
      </c>
      <c r="G417" s="17">
        <v>8060</v>
      </c>
    </row>
    <row r="418" spans="1:7">
      <c r="A418" s="14" t="s">
        <v>145</v>
      </c>
      <c r="B418" s="14" t="s">
        <v>460</v>
      </c>
      <c r="C418" s="16" t="s">
        <v>461</v>
      </c>
      <c r="D418" s="15" t="s">
        <v>1469</v>
      </c>
      <c r="E418" s="16" t="s">
        <v>1470</v>
      </c>
      <c r="F418" s="17">
        <v>83758</v>
      </c>
      <c r="G418" s="17">
        <v>8019</v>
      </c>
    </row>
    <row r="419" spans="1:7">
      <c r="A419" s="14" t="s">
        <v>145</v>
      </c>
      <c r="B419" s="14" t="s">
        <v>852</v>
      </c>
      <c r="C419" s="16" t="s">
        <v>853</v>
      </c>
      <c r="D419" s="15" t="s">
        <v>1469</v>
      </c>
      <c r="E419" s="16" t="s">
        <v>1470</v>
      </c>
      <c r="F419" s="17">
        <v>4275</v>
      </c>
      <c r="G419" s="17">
        <v>8007</v>
      </c>
    </row>
    <row r="420" spans="1:7">
      <c r="A420" s="14" t="s">
        <v>145</v>
      </c>
      <c r="B420" s="14" t="s">
        <v>1012</v>
      </c>
      <c r="C420" s="16" t="s">
        <v>1013</v>
      </c>
      <c r="D420" s="15" t="s">
        <v>1469</v>
      </c>
      <c r="E420" s="16" t="s">
        <v>1470</v>
      </c>
      <c r="F420" s="17">
        <v>11617</v>
      </c>
      <c r="G420" s="17">
        <v>7943</v>
      </c>
    </row>
    <row r="421" spans="1:7">
      <c r="A421" s="14" t="s">
        <v>145</v>
      </c>
      <c r="B421" s="14" t="s">
        <v>1052</v>
      </c>
      <c r="C421" s="16" t="s">
        <v>1053</v>
      </c>
      <c r="D421" s="15" t="s">
        <v>1469</v>
      </c>
      <c r="E421" s="16" t="s">
        <v>1470</v>
      </c>
      <c r="F421" s="17">
        <v>61059</v>
      </c>
      <c r="G421" s="17">
        <v>7901</v>
      </c>
    </row>
    <row r="422" spans="1:7">
      <c r="A422" s="14" t="s">
        <v>145</v>
      </c>
      <c r="B422" s="14" t="s">
        <v>408</v>
      </c>
      <c r="C422" s="16" t="s">
        <v>409</v>
      </c>
      <c r="D422" s="15" t="s">
        <v>1469</v>
      </c>
      <c r="E422" s="16" t="s">
        <v>1470</v>
      </c>
      <c r="F422" s="17">
        <v>7714</v>
      </c>
      <c r="G422" s="17">
        <v>7801</v>
      </c>
    </row>
    <row r="423" spans="1:7">
      <c r="A423" s="14" t="s">
        <v>145</v>
      </c>
      <c r="B423" s="14" t="s">
        <v>1002</v>
      </c>
      <c r="C423" s="16" t="s">
        <v>1003</v>
      </c>
      <c r="D423" s="15" t="s">
        <v>1469</v>
      </c>
      <c r="E423" s="16" t="s">
        <v>1470</v>
      </c>
      <c r="F423" s="17">
        <v>21753</v>
      </c>
      <c r="G423" s="17">
        <v>7781</v>
      </c>
    </row>
    <row r="424" spans="1:7">
      <c r="A424" s="14" t="s">
        <v>145</v>
      </c>
      <c r="B424" s="14" t="s">
        <v>762</v>
      </c>
      <c r="C424" s="16" t="s">
        <v>763</v>
      </c>
      <c r="D424" s="15" t="s">
        <v>1469</v>
      </c>
      <c r="E424" s="16" t="s">
        <v>1470</v>
      </c>
      <c r="F424" s="17">
        <v>46062</v>
      </c>
      <c r="G424" s="17">
        <v>7772</v>
      </c>
    </row>
    <row r="425" spans="1:7">
      <c r="A425" s="14" t="s">
        <v>145</v>
      </c>
      <c r="B425" s="14" t="s">
        <v>1875</v>
      </c>
      <c r="C425" s="16" t="s">
        <v>1876</v>
      </c>
      <c r="D425" s="15" t="s">
        <v>1469</v>
      </c>
      <c r="E425" s="16" t="s">
        <v>1470</v>
      </c>
      <c r="F425" s="17">
        <v>317610</v>
      </c>
      <c r="G425" s="17">
        <v>7677</v>
      </c>
    </row>
    <row r="426" spans="1:7">
      <c r="A426" s="14" t="s">
        <v>145</v>
      </c>
      <c r="B426" s="14" t="s">
        <v>1285</v>
      </c>
      <c r="C426" s="16" t="s">
        <v>1286</v>
      </c>
      <c r="D426" s="15" t="s">
        <v>1469</v>
      </c>
      <c r="E426" s="16" t="s">
        <v>1470</v>
      </c>
      <c r="F426" s="17">
        <v>26316</v>
      </c>
      <c r="G426" s="17">
        <v>7481</v>
      </c>
    </row>
    <row r="427" spans="1:7">
      <c r="A427" s="14" t="s">
        <v>145</v>
      </c>
      <c r="B427" s="14" t="s">
        <v>878</v>
      </c>
      <c r="C427" s="16" t="s">
        <v>879</v>
      </c>
      <c r="D427" s="15" t="s">
        <v>1469</v>
      </c>
      <c r="E427" s="16" t="s">
        <v>1470</v>
      </c>
      <c r="F427" s="17">
        <v>41380</v>
      </c>
      <c r="G427" s="17">
        <v>7445</v>
      </c>
    </row>
    <row r="428" spans="1:7">
      <c r="A428" s="14" t="s">
        <v>145</v>
      </c>
      <c r="B428" s="14" t="s">
        <v>706</v>
      </c>
      <c r="C428" s="16" t="s">
        <v>707</v>
      </c>
      <c r="D428" s="15" t="s">
        <v>1469</v>
      </c>
      <c r="E428" s="16" t="s">
        <v>1470</v>
      </c>
      <c r="F428" s="17">
        <v>13794</v>
      </c>
      <c r="G428" s="17">
        <v>7250</v>
      </c>
    </row>
    <row r="429" spans="1:7">
      <c r="A429" s="14" t="s">
        <v>145</v>
      </c>
      <c r="B429" s="14" t="s">
        <v>554</v>
      </c>
      <c r="C429" s="16" t="s">
        <v>555</v>
      </c>
      <c r="D429" s="15" t="s">
        <v>1469</v>
      </c>
      <c r="E429" s="16" t="s">
        <v>1470</v>
      </c>
      <c r="F429" s="17">
        <v>134118</v>
      </c>
      <c r="G429" s="17">
        <v>7240</v>
      </c>
    </row>
    <row r="430" spans="1:7">
      <c r="A430" s="14" t="s">
        <v>145</v>
      </c>
      <c r="B430" s="14" t="s">
        <v>520</v>
      </c>
      <c r="C430" s="16" t="s">
        <v>521</v>
      </c>
      <c r="D430" s="15" t="s">
        <v>1469</v>
      </c>
      <c r="E430" s="16" t="s">
        <v>1470</v>
      </c>
      <c r="F430" s="17">
        <v>4172</v>
      </c>
      <c r="G430" s="17">
        <v>7223</v>
      </c>
    </row>
    <row r="431" spans="1:7">
      <c r="A431" s="14" t="s">
        <v>145</v>
      </c>
      <c r="B431" s="14" t="s">
        <v>292</v>
      </c>
      <c r="C431" s="16" t="s">
        <v>293</v>
      </c>
      <c r="D431" s="15" t="s">
        <v>1469</v>
      </c>
      <c r="E431" s="16" t="s">
        <v>1470</v>
      </c>
      <c r="F431" s="17">
        <v>18629</v>
      </c>
      <c r="G431" s="17">
        <v>7211</v>
      </c>
    </row>
    <row r="432" spans="1:7">
      <c r="A432" s="14" t="s">
        <v>145</v>
      </c>
      <c r="B432" s="14" t="s">
        <v>1040</v>
      </c>
      <c r="C432" s="16" t="s">
        <v>1041</v>
      </c>
      <c r="D432" s="15" t="s">
        <v>1469</v>
      </c>
      <c r="E432" s="16" t="s">
        <v>1470</v>
      </c>
      <c r="F432" s="17">
        <v>97949</v>
      </c>
      <c r="G432" s="17">
        <v>7166</v>
      </c>
    </row>
    <row r="433" spans="1:7">
      <c r="A433" s="14" t="s">
        <v>145</v>
      </c>
      <c r="B433" s="14" t="s">
        <v>1311</v>
      </c>
      <c r="C433" s="16" t="s">
        <v>1312</v>
      </c>
      <c r="D433" s="15" t="s">
        <v>1469</v>
      </c>
      <c r="E433" s="16" t="s">
        <v>1470</v>
      </c>
      <c r="F433" s="17">
        <v>9946</v>
      </c>
      <c r="G433" s="17">
        <v>7154</v>
      </c>
    </row>
    <row r="434" spans="1:7">
      <c r="A434" s="14" t="s">
        <v>145</v>
      </c>
      <c r="B434" s="14" t="s">
        <v>2001</v>
      </c>
      <c r="C434" s="16" t="s">
        <v>2002</v>
      </c>
      <c r="D434" s="15" t="s">
        <v>1469</v>
      </c>
      <c r="E434" s="16" t="s">
        <v>1470</v>
      </c>
      <c r="F434" s="17">
        <v>67349</v>
      </c>
      <c r="G434" s="17">
        <v>7080</v>
      </c>
    </row>
    <row r="435" spans="1:7">
      <c r="A435" s="14" t="s">
        <v>145</v>
      </c>
      <c r="B435" s="14" t="s">
        <v>392</v>
      </c>
      <c r="C435" s="16" t="s">
        <v>393</v>
      </c>
      <c r="D435" s="15" t="s">
        <v>1469</v>
      </c>
      <c r="E435" s="16" t="s">
        <v>1470</v>
      </c>
      <c r="F435" s="17">
        <v>287950</v>
      </c>
      <c r="G435" s="17">
        <v>7021</v>
      </c>
    </row>
    <row r="436" spans="1:7">
      <c r="A436" s="14" t="s">
        <v>145</v>
      </c>
      <c r="B436" s="14" t="s">
        <v>1645</v>
      </c>
      <c r="C436" s="16" t="s">
        <v>1646</v>
      </c>
      <c r="D436" s="15" t="s">
        <v>1469</v>
      </c>
      <c r="E436" s="16" t="s">
        <v>1470</v>
      </c>
      <c r="F436" s="17">
        <v>238651</v>
      </c>
      <c r="G436" s="17">
        <v>6996</v>
      </c>
    </row>
    <row r="437" spans="1:7">
      <c r="A437" s="14" t="s">
        <v>145</v>
      </c>
      <c r="B437" s="14" t="s">
        <v>1190</v>
      </c>
      <c r="C437" s="16" t="s">
        <v>1191</v>
      </c>
      <c r="D437" s="15" t="s">
        <v>1469</v>
      </c>
      <c r="E437" s="16" t="s">
        <v>1470</v>
      </c>
      <c r="F437" s="17">
        <v>4375</v>
      </c>
      <c r="G437" s="17">
        <v>6965</v>
      </c>
    </row>
    <row r="438" spans="1:7">
      <c r="A438" s="14" t="s">
        <v>145</v>
      </c>
      <c r="B438" s="14" t="s">
        <v>1038</v>
      </c>
      <c r="C438" s="16" t="s">
        <v>1039</v>
      </c>
      <c r="D438" s="15" t="s">
        <v>1469</v>
      </c>
      <c r="E438" s="16" t="s">
        <v>1470</v>
      </c>
      <c r="F438" s="17">
        <v>70505</v>
      </c>
      <c r="G438" s="17">
        <v>6935</v>
      </c>
    </row>
    <row r="439" spans="1:7">
      <c r="A439" s="14" t="s">
        <v>145</v>
      </c>
      <c r="B439" s="14" t="s">
        <v>1132</v>
      </c>
      <c r="C439" s="16" t="s">
        <v>1133</v>
      </c>
      <c r="D439" s="15" t="s">
        <v>1469</v>
      </c>
      <c r="E439" s="16" t="s">
        <v>1470</v>
      </c>
      <c r="F439" s="17">
        <v>31926</v>
      </c>
      <c r="G439" s="17">
        <v>6790</v>
      </c>
    </row>
    <row r="440" spans="1:7">
      <c r="A440" s="14" t="s">
        <v>145</v>
      </c>
      <c r="B440" s="14" t="s">
        <v>418</v>
      </c>
      <c r="C440" s="16" t="s">
        <v>419</v>
      </c>
      <c r="D440" s="15" t="s">
        <v>1469</v>
      </c>
      <c r="E440" s="16" t="s">
        <v>1470</v>
      </c>
      <c r="F440" s="17">
        <v>132496</v>
      </c>
      <c r="G440" s="17">
        <v>6671</v>
      </c>
    </row>
    <row r="441" spans="1:7">
      <c r="A441" s="14" t="s">
        <v>145</v>
      </c>
      <c r="B441" s="14" t="s">
        <v>290</v>
      </c>
      <c r="C441" s="16" t="s">
        <v>291</v>
      </c>
      <c r="D441" s="15" t="s">
        <v>1469</v>
      </c>
      <c r="E441" s="16" t="s">
        <v>1470</v>
      </c>
      <c r="F441" s="17">
        <v>0</v>
      </c>
      <c r="G441" s="17">
        <v>6662</v>
      </c>
    </row>
    <row r="442" spans="1:7">
      <c r="A442" s="14" t="s">
        <v>145</v>
      </c>
      <c r="B442" s="14" t="s">
        <v>780</v>
      </c>
      <c r="C442" s="16" t="s">
        <v>781</v>
      </c>
      <c r="D442" s="15" t="s">
        <v>1469</v>
      </c>
      <c r="E442" s="16" t="s">
        <v>1470</v>
      </c>
      <c r="F442" s="17">
        <v>137060</v>
      </c>
      <c r="G442" s="17">
        <v>6645</v>
      </c>
    </row>
    <row r="443" spans="1:7">
      <c r="A443" s="14" t="s">
        <v>145</v>
      </c>
      <c r="B443" s="14" t="s">
        <v>816</v>
      </c>
      <c r="C443" s="16" t="s">
        <v>817</v>
      </c>
      <c r="D443" s="15" t="s">
        <v>1469</v>
      </c>
      <c r="E443" s="16" t="s">
        <v>1470</v>
      </c>
      <c r="F443" s="17">
        <v>232829</v>
      </c>
      <c r="G443" s="17">
        <v>6411</v>
      </c>
    </row>
    <row r="444" spans="1:7">
      <c r="A444" s="14" t="s">
        <v>145</v>
      </c>
      <c r="B444" s="14" t="s">
        <v>1821</v>
      </c>
      <c r="C444" s="16" t="s">
        <v>1822</v>
      </c>
      <c r="D444" s="15" t="s">
        <v>1469</v>
      </c>
      <c r="E444" s="16" t="s">
        <v>1470</v>
      </c>
      <c r="F444" s="17">
        <v>3232</v>
      </c>
      <c r="G444" s="17">
        <v>6303</v>
      </c>
    </row>
    <row r="445" spans="1:7">
      <c r="A445" s="14" t="s">
        <v>145</v>
      </c>
      <c r="B445" s="14" t="s">
        <v>810</v>
      </c>
      <c r="C445" s="16" t="s">
        <v>811</v>
      </c>
      <c r="D445" s="15" t="s">
        <v>1469</v>
      </c>
      <c r="E445" s="16" t="s">
        <v>1470</v>
      </c>
      <c r="F445" s="17">
        <v>82462</v>
      </c>
      <c r="G445" s="17">
        <v>6236</v>
      </c>
    </row>
    <row r="446" spans="1:7">
      <c r="A446" s="14" t="s">
        <v>145</v>
      </c>
      <c r="B446" s="14" t="s">
        <v>1263</v>
      </c>
      <c r="C446" s="16" t="s">
        <v>1264</v>
      </c>
      <c r="D446" s="15" t="s">
        <v>1469</v>
      </c>
      <c r="E446" s="16" t="s">
        <v>1470</v>
      </c>
      <c r="F446" s="17">
        <v>13484</v>
      </c>
      <c r="G446" s="17">
        <v>6198</v>
      </c>
    </row>
    <row r="447" spans="1:7">
      <c r="A447" s="14" t="s">
        <v>145</v>
      </c>
      <c r="B447" s="14" t="s">
        <v>1963</v>
      </c>
      <c r="C447" s="16" t="s">
        <v>1964</v>
      </c>
      <c r="D447" s="15" t="s">
        <v>1469</v>
      </c>
      <c r="E447" s="16" t="s">
        <v>1470</v>
      </c>
      <c r="F447" s="17">
        <v>63310</v>
      </c>
      <c r="G447" s="17">
        <v>6198</v>
      </c>
    </row>
    <row r="448" spans="1:7">
      <c r="A448" s="14" t="s">
        <v>145</v>
      </c>
      <c r="B448" s="14" t="s">
        <v>1815</v>
      </c>
      <c r="C448" s="16" t="s">
        <v>1816</v>
      </c>
      <c r="D448" s="15" t="s">
        <v>1469</v>
      </c>
      <c r="E448" s="16" t="s">
        <v>1470</v>
      </c>
      <c r="F448" s="17">
        <v>12231</v>
      </c>
      <c r="G448" s="17">
        <v>6064</v>
      </c>
    </row>
    <row r="449" spans="1:7">
      <c r="A449" s="14" t="s">
        <v>145</v>
      </c>
      <c r="B449" s="14" t="s">
        <v>736</v>
      </c>
      <c r="C449" s="16" t="s">
        <v>737</v>
      </c>
      <c r="D449" s="15" t="s">
        <v>1469</v>
      </c>
      <c r="E449" s="16" t="s">
        <v>1470</v>
      </c>
      <c r="F449" s="17">
        <v>9889</v>
      </c>
      <c r="G449" s="17">
        <v>6018</v>
      </c>
    </row>
    <row r="450" spans="1:7">
      <c r="A450" s="14" t="s">
        <v>145</v>
      </c>
      <c r="B450" s="14" t="s">
        <v>1275</v>
      </c>
      <c r="C450" s="16" t="s">
        <v>1276</v>
      </c>
      <c r="D450" s="15" t="s">
        <v>1469</v>
      </c>
      <c r="E450" s="16" t="s">
        <v>1470</v>
      </c>
      <c r="F450" s="17">
        <v>7673</v>
      </c>
      <c r="G450" s="17">
        <v>6008</v>
      </c>
    </row>
    <row r="451" spans="1:7">
      <c r="A451" s="14" t="s">
        <v>145</v>
      </c>
      <c r="B451" s="14" t="s">
        <v>1006</v>
      </c>
      <c r="C451" s="16" t="s">
        <v>1007</v>
      </c>
      <c r="D451" s="15" t="s">
        <v>1469</v>
      </c>
      <c r="E451" s="16" t="s">
        <v>1470</v>
      </c>
      <c r="F451" s="17">
        <v>12868</v>
      </c>
      <c r="G451" s="17">
        <v>5943</v>
      </c>
    </row>
    <row r="452" spans="1:7">
      <c r="A452" s="14" t="s">
        <v>145</v>
      </c>
      <c r="B452" s="14" t="s">
        <v>830</v>
      </c>
      <c r="C452" s="16" t="s">
        <v>831</v>
      </c>
      <c r="D452" s="15" t="s">
        <v>1469</v>
      </c>
      <c r="E452" s="16" t="s">
        <v>1470</v>
      </c>
      <c r="F452" s="17">
        <v>3279</v>
      </c>
      <c r="G452" s="17">
        <v>5888</v>
      </c>
    </row>
    <row r="453" spans="1:7">
      <c r="A453" s="14" t="s">
        <v>145</v>
      </c>
      <c r="B453" s="14" t="s">
        <v>1957</v>
      </c>
      <c r="C453" s="16" t="s">
        <v>1958</v>
      </c>
      <c r="D453" s="15" t="s">
        <v>1469</v>
      </c>
      <c r="E453" s="16" t="s">
        <v>1470</v>
      </c>
      <c r="F453" s="17">
        <v>11575</v>
      </c>
      <c r="G453" s="17">
        <v>5884</v>
      </c>
    </row>
    <row r="454" spans="1:7">
      <c r="A454" s="14" t="s">
        <v>145</v>
      </c>
      <c r="B454" s="14" t="s">
        <v>1543</v>
      </c>
      <c r="C454" s="16" t="s">
        <v>1544</v>
      </c>
      <c r="D454" s="15" t="s">
        <v>1469</v>
      </c>
      <c r="E454" s="16" t="s">
        <v>1470</v>
      </c>
      <c r="F454" s="17">
        <v>85149</v>
      </c>
      <c r="G454" s="17">
        <v>5845</v>
      </c>
    </row>
    <row r="455" spans="1:7">
      <c r="A455" s="14" t="s">
        <v>145</v>
      </c>
      <c r="B455" s="14" t="s">
        <v>1393</v>
      </c>
      <c r="C455" s="16" t="s">
        <v>1394</v>
      </c>
      <c r="D455" s="15" t="s">
        <v>1469</v>
      </c>
      <c r="E455" s="16" t="s">
        <v>1470</v>
      </c>
      <c r="F455" s="17">
        <v>4219</v>
      </c>
      <c r="G455" s="17">
        <v>5842</v>
      </c>
    </row>
    <row r="456" spans="1:7">
      <c r="A456" s="14" t="s">
        <v>145</v>
      </c>
      <c r="B456" s="14" t="s">
        <v>432</v>
      </c>
      <c r="C456" s="16" t="s">
        <v>433</v>
      </c>
      <c r="D456" s="15" t="s">
        <v>1469</v>
      </c>
      <c r="E456" s="16" t="s">
        <v>1470</v>
      </c>
      <c r="F456" s="17">
        <v>1416</v>
      </c>
      <c r="G456" s="17">
        <v>5818</v>
      </c>
    </row>
    <row r="457" spans="1:7">
      <c r="A457" s="14" t="s">
        <v>145</v>
      </c>
      <c r="B457" s="14" t="s">
        <v>596</v>
      </c>
      <c r="C457" s="16" t="s">
        <v>597</v>
      </c>
      <c r="D457" s="15" t="s">
        <v>1469</v>
      </c>
      <c r="E457" s="16" t="s">
        <v>1470</v>
      </c>
      <c r="F457" s="17">
        <v>13035</v>
      </c>
      <c r="G457" s="17">
        <v>5721</v>
      </c>
    </row>
    <row r="458" spans="1:7">
      <c r="A458" s="14" t="s">
        <v>145</v>
      </c>
      <c r="B458" s="14" t="s">
        <v>1331</v>
      </c>
      <c r="C458" s="16" t="s">
        <v>1332</v>
      </c>
      <c r="D458" s="15" t="s">
        <v>1469</v>
      </c>
      <c r="E458" s="16" t="s">
        <v>1470</v>
      </c>
      <c r="F458" s="17">
        <v>1425</v>
      </c>
      <c r="G458" s="17">
        <v>5706</v>
      </c>
    </row>
    <row r="459" spans="1:7">
      <c r="A459" s="14" t="s">
        <v>145</v>
      </c>
      <c r="B459" s="14" t="s">
        <v>1669</v>
      </c>
      <c r="C459" s="16" t="s">
        <v>1670</v>
      </c>
      <c r="D459" s="15" t="s">
        <v>1469</v>
      </c>
      <c r="E459" s="16" t="s">
        <v>1470</v>
      </c>
      <c r="F459" s="17">
        <v>450349</v>
      </c>
      <c r="G459" s="17">
        <v>5666</v>
      </c>
    </row>
    <row r="460" spans="1:7">
      <c r="A460" s="14" t="s">
        <v>145</v>
      </c>
      <c r="B460" s="14" t="s">
        <v>1032</v>
      </c>
      <c r="C460" s="16" t="s">
        <v>1033</v>
      </c>
      <c r="D460" s="15" t="s">
        <v>1469</v>
      </c>
      <c r="E460" s="16" t="s">
        <v>1470</v>
      </c>
      <c r="F460" s="17">
        <v>11900</v>
      </c>
      <c r="G460" s="17">
        <v>5643</v>
      </c>
    </row>
    <row r="461" spans="1:7">
      <c r="A461" s="14" t="s">
        <v>145</v>
      </c>
      <c r="B461" s="14" t="s">
        <v>1385</v>
      </c>
      <c r="C461" s="16" t="s">
        <v>1386</v>
      </c>
      <c r="D461" s="15" t="s">
        <v>1469</v>
      </c>
      <c r="E461" s="16" t="s">
        <v>1470</v>
      </c>
      <c r="F461" s="17">
        <v>233097</v>
      </c>
      <c r="G461" s="17">
        <v>5631</v>
      </c>
    </row>
    <row r="462" spans="1:7">
      <c r="A462" s="14" t="s">
        <v>145</v>
      </c>
      <c r="B462" s="14" t="s">
        <v>1867</v>
      </c>
      <c r="C462" s="16" t="s">
        <v>1868</v>
      </c>
      <c r="D462" s="15" t="s">
        <v>1469</v>
      </c>
      <c r="E462" s="16" t="s">
        <v>1470</v>
      </c>
      <c r="F462" s="17">
        <v>3286</v>
      </c>
      <c r="G462" s="17">
        <v>5581</v>
      </c>
    </row>
    <row r="463" spans="1:7">
      <c r="A463" s="14" t="s">
        <v>145</v>
      </c>
      <c r="B463" s="14" t="s">
        <v>1232</v>
      </c>
      <c r="C463" s="16" t="s">
        <v>1233</v>
      </c>
      <c r="D463" s="15" t="s">
        <v>1469</v>
      </c>
      <c r="E463" s="16" t="s">
        <v>1470</v>
      </c>
      <c r="F463" s="17">
        <v>510</v>
      </c>
      <c r="G463" s="17">
        <v>5543</v>
      </c>
    </row>
    <row r="464" spans="1:7">
      <c r="A464" s="14" t="s">
        <v>145</v>
      </c>
      <c r="B464" s="14" t="s">
        <v>1927</v>
      </c>
      <c r="C464" s="16" t="s">
        <v>1928</v>
      </c>
      <c r="D464" s="15" t="s">
        <v>1469</v>
      </c>
      <c r="E464" s="16" t="s">
        <v>1470</v>
      </c>
      <c r="F464" s="17">
        <v>95560</v>
      </c>
      <c r="G464" s="17">
        <v>5455</v>
      </c>
    </row>
    <row r="465" spans="1:7">
      <c r="A465" s="14" t="s">
        <v>145</v>
      </c>
      <c r="B465" s="14" t="s">
        <v>1643</v>
      </c>
      <c r="C465" s="16" t="s">
        <v>1644</v>
      </c>
      <c r="D465" s="15" t="s">
        <v>1469</v>
      </c>
      <c r="E465" s="16" t="s">
        <v>1470</v>
      </c>
      <c r="F465" s="17">
        <v>420000</v>
      </c>
      <c r="G465" s="17">
        <v>5407</v>
      </c>
    </row>
    <row r="466" spans="1:7">
      <c r="A466" s="14" t="s">
        <v>145</v>
      </c>
      <c r="B466" s="14" t="s">
        <v>194</v>
      </c>
      <c r="C466" s="16" t="s">
        <v>195</v>
      </c>
      <c r="D466" s="15" t="s">
        <v>1469</v>
      </c>
      <c r="E466" s="16" t="s">
        <v>1470</v>
      </c>
      <c r="F466" s="17">
        <v>4520</v>
      </c>
      <c r="G466" s="17">
        <v>5384</v>
      </c>
    </row>
    <row r="467" spans="1:7">
      <c r="A467" s="14" t="s">
        <v>145</v>
      </c>
      <c r="B467" s="14" t="s">
        <v>158</v>
      </c>
      <c r="C467" s="16" t="s">
        <v>159</v>
      </c>
      <c r="D467" s="15" t="s">
        <v>1469</v>
      </c>
      <c r="E467" s="16" t="s">
        <v>1470</v>
      </c>
      <c r="F467" s="17">
        <v>67618</v>
      </c>
      <c r="G467" s="17">
        <v>5380</v>
      </c>
    </row>
    <row r="468" spans="1:7">
      <c r="A468" s="14" t="s">
        <v>145</v>
      </c>
      <c r="B468" s="14" t="s">
        <v>748</v>
      </c>
      <c r="C468" s="16" t="s">
        <v>749</v>
      </c>
      <c r="D468" s="15" t="s">
        <v>1469</v>
      </c>
      <c r="E468" s="16" t="s">
        <v>1470</v>
      </c>
      <c r="F468" s="17">
        <v>459184</v>
      </c>
      <c r="G468" s="17">
        <v>5369</v>
      </c>
    </row>
    <row r="469" spans="1:7">
      <c r="A469" s="14" t="s">
        <v>145</v>
      </c>
      <c r="B469" s="14" t="s">
        <v>248</v>
      </c>
      <c r="C469" s="16" t="s">
        <v>249</v>
      </c>
      <c r="D469" s="15" t="s">
        <v>1469</v>
      </c>
      <c r="E469" s="16" t="s">
        <v>1470</v>
      </c>
      <c r="F469" s="17">
        <v>65648</v>
      </c>
      <c r="G469" s="17">
        <v>5257</v>
      </c>
    </row>
    <row r="470" spans="1:7">
      <c r="A470" s="14" t="s">
        <v>145</v>
      </c>
      <c r="B470" s="14" t="s">
        <v>1637</v>
      </c>
      <c r="C470" s="16" t="s">
        <v>1638</v>
      </c>
      <c r="D470" s="15" t="s">
        <v>1469</v>
      </c>
      <c r="E470" s="16" t="s">
        <v>1470</v>
      </c>
      <c r="F470" s="17">
        <v>134381</v>
      </c>
      <c r="G470" s="17">
        <v>5046</v>
      </c>
    </row>
    <row r="471" spans="1:7">
      <c r="A471" s="14" t="s">
        <v>145</v>
      </c>
      <c r="B471" s="14" t="s">
        <v>1010</v>
      </c>
      <c r="C471" s="16" t="s">
        <v>1011</v>
      </c>
      <c r="D471" s="15" t="s">
        <v>1469</v>
      </c>
      <c r="E471" s="16" t="s">
        <v>1470</v>
      </c>
      <c r="F471" s="17">
        <v>7008</v>
      </c>
      <c r="G471" s="17">
        <v>4991</v>
      </c>
    </row>
    <row r="472" spans="1:7">
      <c r="A472" s="14" t="s">
        <v>145</v>
      </c>
      <c r="B472" s="14" t="s">
        <v>382</v>
      </c>
      <c r="C472" s="16" t="s">
        <v>383</v>
      </c>
      <c r="D472" s="15" t="s">
        <v>1469</v>
      </c>
      <c r="E472" s="16" t="s">
        <v>1470</v>
      </c>
      <c r="F472" s="17">
        <v>33604</v>
      </c>
      <c r="G472" s="17">
        <v>4974</v>
      </c>
    </row>
    <row r="473" spans="1:7">
      <c r="A473" s="14" t="s">
        <v>145</v>
      </c>
      <c r="B473" s="14" t="s">
        <v>1281</v>
      </c>
      <c r="C473" s="16" t="s">
        <v>1282</v>
      </c>
      <c r="D473" s="15" t="s">
        <v>1469</v>
      </c>
      <c r="E473" s="16" t="s">
        <v>1470</v>
      </c>
      <c r="F473" s="17">
        <v>10342</v>
      </c>
      <c r="G473" s="17">
        <v>4882</v>
      </c>
    </row>
    <row r="474" spans="1:7">
      <c r="A474" s="14" t="s">
        <v>145</v>
      </c>
      <c r="B474" s="14" t="s">
        <v>1539</v>
      </c>
      <c r="C474" s="16" t="s">
        <v>1540</v>
      </c>
      <c r="D474" s="15" t="s">
        <v>1469</v>
      </c>
      <c r="E474" s="16" t="s">
        <v>1470</v>
      </c>
      <c r="F474" s="17">
        <v>127660</v>
      </c>
      <c r="G474" s="17">
        <v>4825</v>
      </c>
    </row>
    <row r="475" spans="1:7">
      <c r="A475" s="14" t="s">
        <v>145</v>
      </c>
      <c r="B475" s="14" t="s">
        <v>812</v>
      </c>
      <c r="C475" s="16" t="s">
        <v>813</v>
      </c>
      <c r="D475" s="15" t="s">
        <v>1469</v>
      </c>
      <c r="E475" s="16" t="s">
        <v>1470</v>
      </c>
      <c r="F475" s="17">
        <v>460379</v>
      </c>
      <c r="G475" s="17">
        <v>4822</v>
      </c>
    </row>
    <row r="476" spans="1:7">
      <c r="A476" s="14" t="s">
        <v>145</v>
      </c>
      <c r="B476" s="14" t="s">
        <v>1907</v>
      </c>
      <c r="C476" s="16" t="s">
        <v>1908</v>
      </c>
      <c r="D476" s="15" t="s">
        <v>1469</v>
      </c>
      <c r="E476" s="16" t="s">
        <v>1470</v>
      </c>
      <c r="F476" s="17">
        <v>196416</v>
      </c>
      <c r="G476" s="17">
        <v>4798</v>
      </c>
    </row>
    <row r="477" spans="1:7">
      <c r="A477" s="14" t="s">
        <v>145</v>
      </c>
      <c r="B477" s="14" t="s">
        <v>1246</v>
      </c>
      <c r="C477" s="16" t="s">
        <v>1247</v>
      </c>
      <c r="D477" s="15" t="s">
        <v>1469</v>
      </c>
      <c r="E477" s="16" t="s">
        <v>1470</v>
      </c>
      <c r="F477" s="17">
        <v>11005</v>
      </c>
      <c r="G477" s="17">
        <v>4775</v>
      </c>
    </row>
    <row r="478" spans="1:7">
      <c r="A478" s="14" t="s">
        <v>145</v>
      </c>
      <c r="B478" s="14" t="s">
        <v>1004</v>
      </c>
      <c r="C478" s="16" t="s">
        <v>1005</v>
      </c>
      <c r="D478" s="15" t="s">
        <v>1469</v>
      </c>
      <c r="E478" s="16" t="s">
        <v>1470</v>
      </c>
      <c r="F478" s="17">
        <v>48181</v>
      </c>
      <c r="G478" s="17">
        <v>4770</v>
      </c>
    </row>
    <row r="479" spans="1:7">
      <c r="A479" s="14" t="s">
        <v>145</v>
      </c>
      <c r="B479" s="14" t="s">
        <v>234</v>
      </c>
      <c r="C479" s="16" t="s">
        <v>235</v>
      </c>
      <c r="D479" s="15" t="s">
        <v>1469</v>
      </c>
      <c r="E479" s="16" t="s">
        <v>1470</v>
      </c>
      <c r="F479" s="17">
        <v>61055</v>
      </c>
      <c r="G479" s="17">
        <v>4768</v>
      </c>
    </row>
    <row r="480" spans="1:7">
      <c r="A480" s="14" t="s">
        <v>145</v>
      </c>
      <c r="B480" s="14" t="s">
        <v>514</v>
      </c>
      <c r="C480" s="16" t="s">
        <v>515</v>
      </c>
      <c r="D480" s="15" t="s">
        <v>1469</v>
      </c>
      <c r="E480" s="16" t="s">
        <v>1470</v>
      </c>
      <c r="F480" s="17">
        <v>3801</v>
      </c>
      <c r="G480" s="17">
        <v>4765</v>
      </c>
    </row>
    <row r="481" spans="1:7">
      <c r="A481" s="14" t="s">
        <v>145</v>
      </c>
      <c r="B481" s="14" t="s">
        <v>296</v>
      </c>
      <c r="C481" s="16" t="s">
        <v>297</v>
      </c>
      <c r="D481" s="15" t="s">
        <v>1469</v>
      </c>
      <c r="E481" s="16" t="s">
        <v>1470</v>
      </c>
      <c r="F481" s="17">
        <v>283514</v>
      </c>
      <c r="G481" s="17">
        <v>4662</v>
      </c>
    </row>
    <row r="482" spans="1:7">
      <c r="A482" s="14" t="s">
        <v>145</v>
      </c>
      <c r="B482" s="14" t="s">
        <v>552</v>
      </c>
      <c r="C482" s="16" t="s">
        <v>553</v>
      </c>
      <c r="D482" s="15" t="s">
        <v>1469</v>
      </c>
      <c r="E482" s="16" t="s">
        <v>1470</v>
      </c>
      <c r="F482" s="17">
        <v>387457</v>
      </c>
      <c r="G482" s="17">
        <v>4635</v>
      </c>
    </row>
    <row r="483" spans="1:7">
      <c r="A483" s="14" t="s">
        <v>145</v>
      </c>
      <c r="B483" s="14" t="s">
        <v>1447</v>
      </c>
      <c r="C483" s="16" t="s">
        <v>1448</v>
      </c>
      <c r="D483" s="15" t="s">
        <v>1469</v>
      </c>
      <c r="E483" s="16" t="s">
        <v>1470</v>
      </c>
      <c r="F483" s="17">
        <v>2560</v>
      </c>
      <c r="G483" s="17">
        <v>4517</v>
      </c>
    </row>
    <row r="484" spans="1:7">
      <c r="A484" s="14" t="s">
        <v>145</v>
      </c>
      <c r="B484" s="14" t="s">
        <v>1389</v>
      </c>
      <c r="C484" s="16" t="s">
        <v>1390</v>
      </c>
      <c r="D484" s="15" t="s">
        <v>1469</v>
      </c>
      <c r="E484" s="16" t="s">
        <v>1470</v>
      </c>
      <c r="F484" s="17">
        <v>2172</v>
      </c>
      <c r="G484" s="17">
        <v>4484</v>
      </c>
    </row>
    <row r="485" spans="1:7">
      <c r="A485" s="14" t="s">
        <v>145</v>
      </c>
      <c r="B485" s="14" t="s">
        <v>1042</v>
      </c>
      <c r="C485" s="16" t="s">
        <v>1043</v>
      </c>
      <c r="D485" s="15" t="s">
        <v>1469</v>
      </c>
      <c r="E485" s="16" t="s">
        <v>1470</v>
      </c>
      <c r="F485" s="17">
        <v>20454</v>
      </c>
      <c r="G485" s="17">
        <v>4385</v>
      </c>
    </row>
    <row r="486" spans="1:7">
      <c r="A486" s="14" t="s">
        <v>145</v>
      </c>
      <c r="B486" s="14" t="s">
        <v>968</v>
      </c>
      <c r="C486" s="16" t="s">
        <v>969</v>
      </c>
      <c r="D486" s="15" t="s">
        <v>1469</v>
      </c>
      <c r="E486" s="16" t="s">
        <v>1470</v>
      </c>
      <c r="F486" s="17">
        <v>617</v>
      </c>
      <c r="G486" s="17">
        <v>4370</v>
      </c>
    </row>
    <row r="487" spans="1:7">
      <c r="A487" s="14" t="s">
        <v>145</v>
      </c>
      <c r="B487" s="14" t="s">
        <v>276</v>
      </c>
      <c r="C487" s="16" t="s">
        <v>277</v>
      </c>
      <c r="D487" s="15" t="s">
        <v>1469</v>
      </c>
      <c r="E487" s="16" t="s">
        <v>1470</v>
      </c>
      <c r="F487" s="17">
        <v>23756</v>
      </c>
      <c r="G487" s="17">
        <v>4364</v>
      </c>
    </row>
    <row r="488" spans="1:7">
      <c r="A488" s="14" t="s">
        <v>145</v>
      </c>
      <c r="B488" s="14" t="s">
        <v>1016</v>
      </c>
      <c r="C488" s="16" t="s">
        <v>1017</v>
      </c>
      <c r="D488" s="15" t="s">
        <v>1469</v>
      </c>
      <c r="E488" s="16" t="s">
        <v>1470</v>
      </c>
      <c r="F488" s="17">
        <v>9503</v>
      </c>
      <c r="G488" s="17">
        <v>4334</v>
      </c>
    </row>
    <row r="489" spans="1:7">
      <c r="A489" s="14" t="s">
        <v>145</v>
      </c>
      <c r="B489" s="14" t="s">
        <v>928</v>
      </c>
      <c r="C489" s="16" t="s">
        <v>929</v>
      </c>
      <c r="D489" s="15" t="s">
        <v>1469</v>
      </c>
      <c r="E489" s="16" t="s">
        <v>1470</v>
      </c>
      <c r="F489" s="17">
        <v>8659</v>
      </c>
      <c r="G489" s="17">
        <v>4248</v>
      </c>
    </row>
    <row r="490" spans="1:7">
      <c r="A490" s="14" t="s">
        <v>145</v>
      </c>
      <c r="B490" s="14" t="s">
        <v>752</v>
      </c>
      <c r="C490" s="16" t="s">
        <v>753</v>
      </c>
      <c r="D490" s="15" t="s">
        <v>1469</v>
      </c>
      <c r="E490" s="16" t="s">
        <v>1470</v>
      </c>
      <c r="F490" s="17">
        <v>17704</v>
      </c>
      <c r="G490" s="17">
        <v>4242</v>
      </c>
    </row>
    <row r="491" spans="1:7">
      <c r="A491" s="14" t="s">
        <v>145</v>
      </c>
      <c r="B491" s="14" t="s">
        <v>1871</v>
      </c>
      <c r="C491" s="16" t="s">
        <v>1872</v>
      </c>
      <c r="D491" s="15" t="s">
        <v>1469</v>
      </c>
      <c r="E491" s="16" t="s">
        <v>1470</v>
      </c>
      <c r="F491" s="17">
        <v>8039</v>
      </c>
      <c r="G491" s="17">
        <v>4230</v>
      </c>
    </row>
    <row r="492" spans="1:7">
      <c r="A492" s="14" t="s">
        <v>145</v>
      </c>
      <c r="B492" s="14" t="s">
        <v>330</v>
      </c>
      <c r="C492" s="16" t="s">
        <v>331</v>
      </c>
      <c r="D492" s="15" t="s">
        <v>1469</v>
      </c>
      <c r="E492" s="16" t="s">
        <v>1470</v>
      </c>
      <c r="F492" s="17">
        <v>10</v>
      </c>
      <c r="G492" s="17">
        <v>4226</v>
      </c>
    </row>
    <row r="493" spans="1:7">
      <c r="A493" s="14" t="s">
        <v>145</v>
      </c>
      <c r="B493" s="14" t="s">
        <v>1655</v>
      </c>
      <c r="C493" s="16" t="s">
        <v>1656</v>
      </c>
      <c r="D493" s="15" t="s">
        <v>1469</v>
      </c>
      <c r="E493" s="16" t="s">
        <v>1470</v>
      </c>
      <c r="F493" s="17">
        <v>161208</v>
      </c>
      <c r="G493" s="17">
        <v>4222</v>
      </c>
    </row>
    <row r="494" spans="1:7">
      <c r="A494" s="14" t="s">
        <v>145</v>
      </c>
      <c r="B494" s="14" t="s">
        <v>724</v>
      </c>
      <c r="C494" s="16" t="s">
        <v>725</v>
      </c>
      <c r="D494" s="15" t="s">
        <v>1469</v>
      </c>
      <c r="E494" s="16" t="s">
        <v>1470</v>
      </c>
      <c r="F494" s="17">
        <v>5812</v>
      </c>
      <c r="G494" s="17">
        <v>4176</v>
      </c>
    </row>
    <row r="495" spans="1:7">
      <c r="A495" s="14" t="s">
        <v>145</v>
      </c>
      <c r="B495" s="14" t="s">
        <v>416</v>
      </c>
      <c r="C495" s="16" t="s">
        <v>417</v>
      </c>
      <c r="D495" s="15" t="s">
        <v>1469</v>
      </c>
      <c r="E495" s="16" t="s">
        <v>1470</v>
      </c>
      <c r="F495" s="17">
        <v>208858</v>
      </c>
      <c r="G495" s="17">
        <v>4175</v>
      </c>
    </row>
    <row r="496" spans="1:7">
      <c r="A496" s="14" t="s">
        <v>145</v>
      </c>
      <c r="B496" s="14" t="s">
        <v>734</v>
      </c>
      <c r="C496" s="16" t="s">
        <v>735</v>
      </c>
      <c r="D496" s="15" t="s">
        <v>1469</v>
      </c>
      <c r="E496" s="16" t="s">
        <v>1470</v>
      </c>
      <c r="F496" s="17">
        <v>4869</v>
      </c>
      <c r="G496" s="17">
        <v>4103</v>
      </c>
    </row>
    <row r="497" spans="1:7">
      <c r="A497" s="14" t="s">
        <v>145</v>
      </c>
      <c r="B497" s="14" t="s">
        <v>1339</v>
      </c>
      <c r="C497" s="16" t="s">
        <v>1340</v>
      </c>
      <c r="D497" s="15" t="s">
        <v>1469</v>
      </c>
      <c r="E497" s="16" t="s">
        <v>1470</v>
      </c>
      <c r="F497" s="17">
        <v>6072</v>
      </c>
      <c r="G497" s="17">
        <v>4101</v>
      </c>
    </row>
    <row r="498" spans="1:7">
      <c r="A498" s="14" t="s">
        <v>145</v>
      </c>
      <c r="B498" s="14" t="s">
        <v>2003</v>
      </c>
      <c r="C498" s="16" t="s">
        <v>2004</v>
      </c>
      <c r="D498" s="15" t="s">
        <v>1469</v>
      </c>
      <c r="E498" s="16" t="s">
        <v>1470</v>
      </c>
      <c r="F498" s="17">
        <v>5776</v>
      </c>
      <c r="G498" s="17">
        <v>4022</v>
      </c>
    </row>
    <row r="499" spans="1:7">
      <c r="A499" s="14" t="s">
        <v>145</v>
      </c>
      <c r="B499" s="14" t="s">
        <v>1773</v>
      </c>
      <c r="C499" s="16" t="s">
        <v>1774</v>
      </c>
      <c r="D499" s="15" t="s">
        <v>1469</v>
      </c>
      <c r="E499" s="16" t="s">
        <v>1470</v>
      </c>
      <c r="F499" s="17">
        <v>7100</v>
      </c>
      <c r="G499" s="17">
        <v>4015</v>
      </c>
    </row>
    <row r="500" spans="1:7">
      <c r="A500" s="14" t="s">
        <v>145</v>
      </c>
      <c r="B500" s="14" t="s">
        <v>720</v>
      </c>
      <c r="C500" s="16" t="s">
        <v>721</v>
      </c>
      <c r="D500" s="15" t="s">
        <v>1469</v>
      </c>
      <c r="E500" s="16" t="s">
        <v>1470</v>
      </c>
      <c r="F500" s="17">
        <v>7553</v>
      </c>
      <c r="G500" s="17">
        <v>3960</v>
      </c>
    </row>
    <row r="501" spans="1:7">
      <c r="A501" s="14" t="s">
        <v>145</v>
      </c>
      <c r="B501" s="14" t="s">
        <v>982</v>
      </c>
      <c r="C501" s="16" t="s">
        <v>983</v>
      </c>
      <c r="D501" s="15" t="s">
        <v>1469</v>
      </c>
      <c r="E501" s="16" t="s">
        <v>1470</v>
      </c>
      <c r="F501" s="17">
        <v>3923</v>
      </c>
      <c r="G501" s="17">
        <v>3951</v>
      </c>
    </row>
    <row r="502" spans="1:7">
      <c r="A502" s="14" t="s">
        <v>145</v>
      </c>
      <c r="B502" s="14" t="s">
        <v>1491</v>
      </c>
      <c r="C502" s="16" t="s">
        <v>1492</v>
      </c>
      <c r="D502" s="15" t="s">
        <v>1469</v>
      </c>
      <c r="E502" s="16" t="s">
        <v>1470</v>
      </c>
      <c r="F502" s="17">
        <v>166082</v>
      </c>
      <c r="G502" s="17">
        <v>3838</v>
      </c>
    </row>
    <row r="503" spans="1:7">
      <c r="A503" s="14" t="s">
        <v>145</v>
      </c>
      <c r="B503" s="14" t="s">
        <v>698</v>
      </c>
      <c r="C503" s="16" t="s">
        <v>699</v>
      </c>
      <c r="D503" s="15" t="s">
        <v>1469</v>
      </c>
      <c r="E503" s="16" t="s">
        <v>1470</v>
      </c>
      <c r="F503" s="17">
        <v>3943</v>
      </c>
      <c r="G503" s="17">
        <v>3830</v>
      </c>
    </row>
    <row r="504" spans="1:7">
      <c r="A504" s="14" t="s">
        <v>145</v>
      </c>
      <c r="B504" s="14" t="s">
        <v>1152</v>
      </c>
      <c r="C504" s="16" t="s">
        <v>1153</v>
      </c>
      <c r="D504" s="15" t="s">
        <v>1469</v>
      </c>
      <c r="E504" s="16" t="s">
        <v>1470</v>
      </c>
      <c r="F504" s="17">
        <v>32957</v>
      </c>
      <c r="G504" s="17">
        <v>3789</v>
      </c>
    </row>
    <row r="505" spans="1:7">
      <c r="A505" s="14" t="s">
        <v>145</v>
      </c>
      <c r="B505" s="14" t="s">
        <v>1629</v>
      </c>
      <c r="C505" s="16" t="s">
        <v>1630</v>
      </c>
      <c r="D505" s="15" t="s">
        <v>1469</v>
      </c>
      <c r="E505" s="16" t="s">
        <v>1470</v>
      </c>
      <c r="F505" s="17">
        <v>6653</v>
      </c>
      <c r="G505" s="17">
        <v>3740</v>
      </c>
    </row>
    <row r="506" spans="1:7">
      <c r="A506" s="14" t="s">
        <v>145</v>
      </c>
      <c r="B506" s="14" t="s">
        <v>1703</v>
      </c>
      <c r="C506" s="16" t="s">
        <v>1704</v>
      </c>
      <c r="D506" s="15" t="s">
        <v>1469</v>
      </c>
      <c r="E506" s="16" t="s">
        <v>1470</v>
      </c>
      <c r="F506" s="17">
        <v>60574</v>
      </c>
      <c r="G506" s="17">
        <v>3731</v>
      </c>
    </row>
    <row r="507" spans="1:7">
      <c r="A507" s="14" t="s">
        <v>145</v>
      </c>
      <c r="B507" s="14" t="s">
        <v>1030</v>
      </c>
      <c r="C507" s="16" t="s">
        <v>1031</v>
      </c>
      <c r="D507" s="15" t="s">
        <v>1469</v>
      </c>
      <c r="E507" s="16" t="s">
        <v>1470</v>
      </c>
      <c r="F507" s="17">
        <v>28914</v>
      </c>
      <c r="G507" s="17">
        <v>3720</v>
      </c>
    </row>
    <row r="508" spans="1:7">
      <c r="A508" s="14" t="s">
        <v>145</v>
      </c>
      <c r="B508" s="14" t="s">
        <v>1999</v>
      </c>
      <c r="C508" s="16" t="s">
        <v>2000</v>
      </c>
      <c r="D508" s="15" t="s">
        <v>1469</v>
      </c>
      <c r="E508" s="16" t="s">
        <v>1470</v>
      </c>
      <c r="F508" s="17">
        <v>831</v>
      </c>
      <c r="G508" s="17">
        <v>3696</v>
      </c>
    </row>
    <row r="509" spans="1:7">
      <c r="A509" s="14" t="s">
        <v>145</v>
      </c>
      <c r="B509" s="14" t="s">
        <v>1361</v>
      </c>
      <c r="C509" s="16" t="s">
        <v>1362</v>
      </c>
      <c r="D509" s="15" t="s">
        <v>1469</v>
      </c>
      <c r="E509" s="16" t="s">
        <v>1470</v>
      </c>
      <c r="F509" s="17">
        <v>2964</v>
      </c>
      <c r="G509" s="17">
        <v>3677</v>
      </c>
    </row>
    <row r="510" spans="1:7">
      <c r="A510" s="14" t="s">
        <v>145</v>
      </c>
      <c r="B510" s="14" t="s">
        <v>184</v>
      </c>
      <c r="C510" s="16" t="s">
        <v>185</v>
      </c>
      <c r="D510" s="15" t="s">
        <v>1469</v>
      </c>
      <c r="E510" s="16" t="s">
        <v>1470</v>
      </c>
      <c r="F510" s="17">
        <v>7330</v>
      </c>
      <c r="G510" s="17">
        <v>3653</v>
      </c>
    </row>
    <row r="511" spans="1:7">
      <c r="A511" s="14" t="s">
        <v>145</v>
      </c>
      <c r="B511" s="14" t="s">
        <v>502</v>
      </c>
      <c r="C511" s="16" t="s">
        <v>503</v>
      </c>
      <c r="D511" s="15" t="s">
        <v>1469</v>
      </c>
      <c r="E511" s="16" t="s">
        <v>1470</v>
      </c>
      <c r="F511" s="17">
        <v>8818</v>
      </c>
      <c r="G511" s="17">
        <v>3518</v>
      </c>
    </row>
    <row r="512" spans="1:7">
      <c r="A512" s="14" t="s">
        <v>145</v>
      </c>
      <c r="B512" s="14" t="s">
        <v>1897</v>
      </c>
      <c r="C512" s="16" t="s">
        <v>1898</v>
      </c>
      <c r="D512" s="15" t="s">
        <v>1469</v>
      </c>
      <c r="E512" s="16" t="s">
        <v>1470</v>
      </c>
      <c r="F512" s="17">
        <v>6</v>
      </c>
      <c r="G512" s="17">
        <v>3509</v>
      </c>
    </row>
    <row r="513" spans="1:7">
      <c r="A513" s="14" t="s">
        <v>145</v>
      </c>
      <c r="B513" s="14" t="s">
        <v>950</v>
      </c>
      <c r="C513" s="16" t="s">
        <v>951</v>
      </c>
      <c r="D513" s="15" t="s">
        <v>1469</v>
      </c>
      <c r="E513" s="16" t="s">
        <v>1470</v>
      </c>
      <c r="F513" s="17">
        <v>495</v>
      </c>
      <c r="G513" s="17">
        <v>3471</v>
      </c>
    </row>
    <row r="514" spans="1:7">
      <c r="A514" s="14" t="s">
        <v>145</v>
      </c>
      <c r="B514" s="14" t="s">
        <v>1887</v>
      </c>
      <c r="C514" s="16" t="s">
        <v>1888</v>
      </c>
      <c r="D514" s="15" t="s">
        <v>1469</v>
      </c>
      <c r="E514" s="16" t="s">
        <v>1470</v>
      </c>
      <c r="F514" s="17">
        <v>3067</v>
      </c>
      <c r="G514" s="17">
        <v>3460</v>
      </c>
    </row>
    <row r="515" spans="1:7">
      <c r="A515" s="14" t="s">
        <v>145</v>
      </c>
      <c r="B515" s="14" t="s">
        <v>1116</v>
      </c>
      <c r="C515" s="16" t="s">
        <v>1117</v>
      </c>
      <c r="D515" s="15" t="s">
        <v>1469</v>
      </c>
      <c r="E515" s="16" t="s">
        <v>1470</v>
      </c>
      <c r="F515" s="17">
        <v>12254</v>
      </c>
      <c r="G515" s="17">
        <v>3447</v>
      </c>
    </row>
    <row r="516" spans="1:7">
      <c r="A516" s="14" t="s">
        <v>145</v>
      </c>
      <c r="B516" s="14" t="s">
        <v>586</v>
      </c>
      <c r="C516" s="16" t="s">
        <v>587</v>
      </c>
      <c r="D516" s="15" t="s">
        <v>1469</v>
      </c>
      <c r="E516" s="16" t="s">
        <v>1470</v>
      </c>
      <c r="F516" s="17">
        <v>93299</v>
      </c>
      <c r="G516" s="17">
        <v>3332</v>
      </c>
    </row>
    <row r="517" spans="1:7">
      <c r="A517" s="14" t="s">
        <v>145</v>
      </c>
      <c r="B517" s="14" t="s">
        <v>1565</v>
      </c>
      <c r="C517" s="16" t="s">
        <v>1566</v>
      </c>
      <c r="D517" s="15" t="s">
        <v>1469</v>
      </c>
      <c r="E517" s="16" t="s">
        <v>1470</v>
      </c>
      <c r="F517" s="17">
        <v>138820</v>
      </c>
      <c r="G517" s="17">
        <v>3296</v>
      </c>
    </row>
    <row r="518" spans="1:7">
      <c r="A518" s="14" t="s">
        <v>145</v>
      </c>
      <c r="B518" s="14" t="s">
        <v>220</v>
      </c>
      <c r="C518" s="16" t="s">
        <v>221</v>
      </c>
      <c r="D518" s="15" t="s">
        <v>1469</v>
      </c>
      <c r="E518" s="16" t="s">
        <v>1470</v>
      </c>
      <c r="F518" s="17">
        <v>20561</v>
      </c>
      <c r="G518" s="17">
        <v>3295</v>
      </c>
    </row>
    <row r="519" spans="1:7">
      <c r="A519" s="14" t="s">
        <v>145</v>
      </c>
      <c r="B519" s="14" t="s">
        <v>628</v>
      </c>
      <c r="C519" s="16" t="s">
        <v>629</v>
      </c>
      <c r="D519" s="15" t="s">
        <v>1469</v>
      </c>
      <c r="E519" s="16" t="s">
        <v>1470</v>
      </c>
      <c r="F519" s="17">
        <v>85799</v>
      </c>
      <c r="G519" s="17">
        <v>3249</v>
      </c>
    </row>
    <row r="520" spans="1:7">
      <c r="A520" s="14" t="s">
        <v>145</v>
      </c>
      <c r="B520" s="14" t="s">
        <v>918</v>
      </c>
      <c r="C520" s="16" t="s">
        <v>919</v>
      </c>
      <c r="D520" s="15" t="s">
        <v>1469</v>
      </c>
      <c r="E520" s="16" t="s">
        <v>1470</v>
      </c>
      <c r="F520" s="17">
        <v>51297</v>
      </c>
      <c r="G520" s="17">
        <v>3241</v>
      </c>
    </row>
    <row r="521" spans="1:7">
      <c r="A521" s="14" t="s">
        <v>145</v>
      </c>
      <c r="B521" s="14" t="s">
        <v>1965</v>
      </c>
      <c r="C521" s="16" t="s">
        <v>1966</v>
      </c>
      <c r="D521" s="15" t="s">
        <v>1469</v>
      </c>
      <c r="E521" s="16" t="s">
        <v>1470</v>
      </c>
      <c r="F521" s="17">
        <v>11680</v>
      </c>
      <c r="G521" s="17">
        <v>3220</v>
      </c>
    </row>
    <row r="522" spans="1:7">
      <c r="A522" s="14" t="s">
        <v>145</v>
      </c>
      <c r="B522" s="14" t="s">
        <v>1154</v>
      </c>
      <c r="C522" s="16" t="s">
        <v>1155</v>
      </c>
      <c r="D522" s="15" t="s">
        <v>1469</v>
      </c>
      <c r="E522" s="16" t="s">
        <v>1470</v>
      </c>
      <c r="F522" s="17">
        <v>9377</v>
      </c>
      <c r="G522" s="17">
        <v>3187</v>
      </c>
    </row>
    <row r="523" spans="1:7">
      <c r="A523" s="14" t="s">
        <v>145</v>
      </c>
      <c r="B523" s="14" t="s">
        <v>1663</v>
      </c>
      <c r="C523" s="16" t="s">
        <v>1664</v>
      </c>
      <c r="D523" s="15" t="s">
        <v>1469</v>
      </c>
      <c r="E523" s="16" t="s">
        <v>1470</v>
      </c>
      <c r="F523" s="17">
        <v>36000</v>
      </c>
      <c r="G523" s="17">
        <v>3183</v>
      </c>
    </row>
    <row r="524" spans="1:7">
      <c r="A524" s="14" t="s">
        <v>145</v>
      </c>
      <c r="B524" s="14" t="s">
        <v>1084</v>
      </c>
      <c r="C524" s="16" t="s">
        <v>1085</v>
      </c>
      <c r="D524" s="15" t="s">
        <v>1469</v>
      </c>
      <c r="E524" s="16" t="s">
        <v>1470</v>
      </c>
      <c r="F524" s="17">
        <v>4678</v>
      </c>
      <c r="G524" s="17">
        <v>3123</v>
      </c>
    </row>
    <row r="525" spans="1:7">
      <c r="A525" s="14" t="s">
        <v>145</v>
      </c>
      <c r="B525" s="14" t="s">
        <v>1855</v>
      </c>
      <c r="C525" s="16" t="s">
        <v>1856</v>
      </c>
      <c r="D525" s="15" t="s">
        <v>1469</v>
      </c>
      <c r="E525" s="16" t="s">
        <v>1470</v>
      </c>
      <c r="F525" s="17">
        <v>2783</v>
      </c>
      <c r="G525" s="17">
        <v>3083</v>
      </c>
    </row>
    <row r="526" spans="1:7">
      <c r="A526" s="14" t="s">
        <v>145</v>
      </c>
      <c r="B526" s="14" t="s">
        <v>424</v>
      </c>
      <c r="C526" s="16" t="s">
        <v>425</v>
      </c>
      <c r="D526" s="15" t="s">
        <v>1469</v>
      </c>
      <c r="E526" s="16" t="s">
        <v>1470</v>
      </c>
      <c r="F526" s="17">
        <v>240781</v>
      </c>
      <c r="G526" s="17">
        <v>2939</v>
      </c>
    </row>
    <row r="527" spans="1:7">
      <c r="A527" s="14" t="s">
        <v>145</v>
      </c>
      <c r="B527" s="14" t="s">
        <v>170</v>
      </c>
      <c r="C527" s="16" t="s">
        <v>171</v>
      </c>
      <c r="D527" s="15" t="s">
        <v>1469</v>
      </c>
      <c r="E527" s="16" t="s">
        <v>1470</v>
      </c>
      <c r="F527" s="17">
        <v>176880</v>
      </c>
      <c r="G527" s="17">
        <v>2922</v>
      </c>
    </row>
    <row r="528" spans="1:7">
      <c r="A528" s="14" t="s">
        <v>145</v>
      </c>
      <c r="B528" s="14" t="s">
        <v>1617</v>
      </c>
      <c r="C528" s="16" t="s">
        <v>1618</v>
      </c>
      <c r="D528" s="15" t="s">
        <v>1469</v>
      </c>
      <c r="E528" s="16" t="s">
        <v>1470</v>
      </c>
      <c r="F528" s="17">
        <v>265328</v>
      </c>
      <c r="G528" s="17">
        <v>2888</v>
      </c>
    </row>
    <row r="529" spans="1:7">
      <c r="A529" s="14" t="s">
        <v>145</v>
      </c>
      <c r="B529" s="14" t="s">
        <v>504</v>
      </c>
      <c r="C529" s="16" t="s">
        <v>505</v>
      </c>
      <c r="D529" s="15" t="s">
        <v>1469</v>
      </c>
      <c r="E529" s="16" t="s">
        <v>1470</v>
      </c>
      <c r="F529" s="17">
        <v>19738</v>
      </c>
      <c r="G529" s="17">
        <v>2880</v>
      </c>
    </row>
    <row r="530" spans="1:7">
      <c r="A530" s="14" t="s">
        <v>145</v>
      </c>
      <c r="B530" s="14" t="s">
        <v>458</v>
      </c>
      <c r="C530" s="16" t="s">
        <v>459</v>
      </c>
      <c r="D530" s="15" t="s">
        <v>1469</v>
      </c>
      <c r="E530" s="16" t="s">
        <v>1470</v>
      </c>
      <c r="F530" s="17">
        <v>181259</v>
      </c>
      <c r="G530" s="17">
        <v>2833</v>
      </c>
    </row>
    <row r="531" spans="1:7">
      <c r="A531" s="14" t="s">
        <v>145</v>
      </c>
      <c r="B531" s="14" t="s">
        <v>1685</v>
      </c>
      <c r="C531" s="16" t="s">
        <v>1686</v>
      </c>
      <c r="D531" s="15" t="s">
        <v>1469</v>
      </c>
      <c r="E531" s="16" t="s">
        <v>1470</v>
      </c>
      <c r="F531" s="17">
        <v>1640</v>
      </c>
      <c r="G531" s="17">
        <v>2813</v>
      </c>
    </row>
    <row r="532" spans="1:7">
      <c r="A532" s="14" t="s">
        <v>145</v>
      </c>
      <c r="B532" s="14" t="s">
        <v>682</v>
      </c>
      <c r="C532" s="16" t="s">
        <v>683</v>
      </c>
      <c r="D532" s="15" t="s">
        <v>1469</v>
      </c>
      <c r="E532" s="16" t="s">
        <v>1470</v>
      </c>
      <c r="F532" s="17">
        <v>1437</v>
      </c>
      <c r="G532" s="17">
        <v>2804</v>
      </c>
    </row>
    <row r="533" spans="1:7">
      <c r="A533" s="14" t="s">
        <v>145</v>
      </c>
      <c r="B533" s="14" t="s">
        <v>1953</v>
      </c>
      <c r="C533" s="16" t="s">
        <v>1954</v>
      </c>
      <c r="D533" s="15" t="s">
        <v>1469</v>
      </c>
      <c r="E533" s="16" t="s">
        <v>1470</v>
      </c>
      <c r="F533" s="17">
        <v>1450</v>
      </c>
      <c r="G533" s="17">
        <v>2757</v>
      </c>
    </row>
    <row r="534" spans="1:7">
      <c r="A534" s="14" t="s">
        <v>145</v>
      </c>
      <c r="B534" s="14" t="s">
        <v>1509</v>
      </c>
      <c r="C534" s="16" t="s">
        <v>1510</v>
      </c>
      <c r="D534" s="15" t="s">
        <v>1469</v>
      </c>
      <c r="E534" s="16" t="s">
        <v>1470</v>
      </c>
      <c r="F534" s="17">
        <v>13651</v>
      </c>
      <c r="G534" s="17">
        <v>2756</v>
      </c>
    </row>
    <row r="535" spans="1:7">
      <c r="A535" s="14" t="s">
        <v>145</v>
      </c>
      <c r="B535" s="14" t="s">
        <v>2011</v>
      </c>
      <c r="C535" s="16" t="s">
        <v>2012</v>
      </c>
      <c r="D535" s="15" t="s">
        <v>1469</v>
      </c>
      <c r="E535" s="16" t="s">
        <v>1470</v>
      </c>
      <c r="F535" s="17">
        <v>10345</v>
      </c>
      <c r="G535" s="17">
        <v>2734</v>
      </c>
    </row>
    <row r="536" spans="1:7">
      <c r="A536" s="14" t="s">
        <v>145</v>
      </c>
      <c r="B536" s="14" t="s">
        <v>1309</v>
      </c>
      <c r="C536" s="16" t="s">
        <v>1310</v>
      </c>
      <c r="D536" s="15" t="s">
        <v>1469</v>
      </c>
      <c r="E536" s="16" t="s">
        <v>1470</v>
      </c>
      <c r="F536" s="17">
        <v>646</v>
      </c>
      <c r="G536" s="17">
        <v>2684</v>
      </c>
    </row>
    <row r="537" spans="1:7">
      <c r="A537" s="14" t="s">
        <v>145</v>
      </c>
      <c r="B537" s="14" t="s">
        <v>722</v>
      </c>
      <c r="C537" s="16" t="s">
        <v>723</v>
      </c>
      <c r="D537" s="15" t="s">
        <v>1469</v>
      </c>
      <c r="E537" s="16" t="s">
        <v>1470</v>
      </c>
      <c r="F537" s="17">
        <v>3895</v>
      </c>
      <c r="G537" s="17">
        <v>2652</v>
      </c>
    </row>
    <row r="538" spans="1:7">
      <c r="A538" s="14" t="s">
        <v>145</v>
      </c>
      <c r="B538" s="14" t="s">
        <v>1967</v>
      </c>
      <c r="C538" s="16" t="s">
        <v>1968</v>
      </c>
      <c r="D538" s="15" t="s">
        <v>1469</v>
      </c>
      <c r="E538" s="16" t="s">
        <v>1470</v>
      </c>
      <c r="F538" s="17">
        <v>7560</v>
      </c>
      <c r="G538" s="17">
        <v>2591</v>
      </c>
    </row>
    <row r="539" spans="1:7">
      <c r="A539" s="14" t="s">
        <v>145</v>
      </c>
      <c r="B539" s="14" t="s">
        <v>1335</v>
      </c>
      <c r="C539" s="16" t="s">
        <v>1336</v>
      </c>
      <c r="D539" s="15" t="s">
        <v>1469</v>
      </c>
      <c r="E539" s="16" t="s">
        <v>1470</v>
      </c>
      <c r="F539" s="17">
        <v>2629</v>
      </c>
      <c r="G539" s="17">
        <v>2570</v>
      </c>
    </row>
    <row r="540" spans="1:7">
      <c r="A540" s="14" t="s">
        <v>145</v>
      </c>
      <c r="B540" s="14" t="s">
        <v>898</v>
      </c>
      <c r="C540" s="16" t="s">
        <v>899</v>
      </c>
      <c r="D540" s="15" t="s">
        <v>1469</v>
      </c>
      <c r="E540" s="16" t="s">
        <v>1470</v>
      </c>
      <c r="F540" s="17">
        <v>66982</v>
      </c>
      <c r="G540" s="17">
        <v>2531</v>
      </c>
    </row>
    <row r="541" spans="1:7">
      <c r="A541" s="14" t="s">
        <v>145</v>
      </c>
      <c r="B541" s="14" t="s">
        <v>1427</v>
      </c>
      <c r="C541" s="16" t="s">
        <v>1428</v>
      </c>
      <c r="D541" s="15" t="s">
        <v>1469</v>
      </c>
      <c r="E541" s="16" t="s">
        <v>1470</v>
      </c>
      <c r="F541" s="17">
        <v>1909</v>
      </c>
      <c r="G541" s="17">
        <v>2525</v>
      </c>
    </row>
    <row r="542" spans="1:7">
      <c r="A542" s="14" t="s">
        <v>145</v>
      </c>
      <c r="B542" s="14" t="s">
        <v>652</v>
      </c>
      <c r="C542" s="16" t="s">
        <v>653</v>
      </c>
      <c r="D542" s="15" t="s">
        <v>1469</v>
      </c>
      <c r="E542" s="16" t="s">
        <v>1470</v>
      </c>
      <c r="F542" s="17">
        <v>7791</v>
      </c>
      <c r="G542" s="17">
        <v>2514</v>
      </c>
    </row>
    <row r="543" spans="1:7">
      <c r="A543" s="14" t="s">
        <v>145</v>
      </c>
      <c r="B543" s="14" t="s">
        <v>1741</v>
      </c>
      <c r="C543" s="16" t="s">
        <v>1742</v>
      </c>
      <c r="D543" s="15" t="s">
        <v>1469</v>
      </c>
      <c r="E543" s="16" t="s">
        <v>1470</v>
      </c>
      <c r="F543" s="17">
        <v>45</v>
      </c>
      <c r="G543" s="17">
        <v>2501</v>
      </c>
    </row>
    <row r="544" spans="1:7">
      <c r="A544" s="14" t="s">
        <v>145</v>
      </c>
      <c r="B544" s="14" t="s">
        <v>844</v>
      </c>
      <c r="C544" s="16" t="s">
        <v>845</v>
      </c>
      <c r="D544" s="15" t="s">
        <v>1469</v>
      </c>
      <c r="E544" s="16" t="s">
        <v>1470</v>
      </c>
      <c r="F544" s="17">
        <v>10</v>
      </c>
      <c r="G544" s="17">
        <v>2500</v>
      </c>
    </row>
    <row r="545" spans="1:7">
      <c r="A545" s="14" t="s">
        <v>145</v>
      </c>
      <c r="B545" s="14" t="s">
        <v>1485</v>
      </c>
      <c r="C545" s="16" t="s">
        <v>1486</v>
      </c>
      <c r="D545" s="15" t="s">
        <v>1469</v>
      </c>
      <c r="E545" s="16" t="s">
        <v>1470</v>
      </c>
      <c r="F545" s="17">
        <v>80069</v>
      </c>
      <c r="G545" s="17">
        <v>2486</v>
      </c>
    </row>
    <row r="546" spans="1:7">
      <c r="A546" s="14" t="s">
        <v>145</v>
      </c>
      <c r="B546" s="14" t="s">
        <v>840</v>
      </c>
      <c r="C546" s="16" t="s">
        <v>841</v>
      </c>
      <c r="D546" s="15" t="s">
        <v>1469</v>
      </c>
      <c r="E546" s="16" t="s">
        <v>1470</v>
      </c>
      <c r="F546" s="17">
        <v>1724</v>
      </c>
      <c r="G546" s="17">
        <v>2453</v>
      </c>
    </row>
    <row r="547" spans="1:7">
      <c r="A547" s="14" t="s">
        <v>145</v>
      </c>
      <c r="B547" s="14" t="s">
        <v>988</v>
      </c>
      <c r="C547" s="16" t="s">
        <v>989</v>
      </c>
      <c r="D547" s="15" t="s">
        <v>1469</v>
      </c>
      <c r="E547" s="16" t="s">
        <v>1470</v>
      </c>
      <c r="F547" s="17">
        <v>10480</v>
      </c>
      <c r="G547" s="17">
        <v>2452</v>
      </c>
    </row>
    <row r="548" spans="1:7">
      <c r="A548" s="14" t="s">
        <v>145</v>
      </c>
      <c r="B548" s="14" t="s">
        <v>1749</v>
      </c>
      <c r="C548" s="16" t="s">
        <v>1750</v>
      </c>
      <c r="D548" s="15" t="s">
        <v>1469</v>
      </c>
      <c r="E548" s="16" t="s">
        <v>1470</v>
      </c>
      <c r="F548" s="17">
        <v>34513</v>
      </c>
      <c r="G548" s="17">
        <v>2444</v>
      </c>
    </row>
    <row r="549" spans="1:7">
      <c r="A549" s="14" t="s">
        <v>145</v>
      </c>
      <c r="B549" s="14" t="s">
        <v>174</v>
      </c>
      <c r="C549" s="16" t="s">
        <v>175</v>
      </c>
      <c r="D549" s="15" t="s">
        <v>1469</v>
      </c>
      <c r="E549" s="16" t="s">
        <v>1470</v>
      </c>
      <c r="F549" s="17">
        <v>173409</v>
      </c>
      <c r="G549" s="17">
        <v>2442</v>
      </c>
    </row>
    <row r="550" spans="1:7">
      <c r="A550" s="14" t="s">
        <v>145</v>
      </c>
      <c r="B550" s="14" t="s">
        <v>1265</v>
      </c>
      <c r="C550" s="16" t="s">
        <v>1266</v>
      </c>
      <c r="D550" s="15" t="s">
        <v>1469</v>
      </c>
      <c r="E550" s="16" t="s">
        <v>1470</v>
      </c>
      <c r="F550" s="17">
        <v>148</v>
      </c>
      <c r="G550" s="17">
        <v>2423</v>
      </c>
    </row>
    <row r="551" spans="1:7">
      <c r="A551" s="14" t="s">
        <v>145</v>
      </c>
      <c r="B551" s="14" t="s">
        <v>1443</v>
      </c>
      <c r="C551" s="16" t="s">
        <v>1444</v>
      </c>
      <c r="D551" s="15" t="s">
        <v>1469</v>
      </c>
      <c r="E551" s="16" t="s">
        <v>1470</v>
      </c>
      <c r="F551" s="17">
        <v>2499</v>
      </c>
      <c r="G551" s="17">
        <v>2398</v>
      </c>
    </row>
    <row r="552" spans="1:7">
      <c r="A552" s="14" t="s">
        <v>145</v>
      </c>
      <c r="B552" s="14" t="s">
        <v>1711</v>
      </c>
      <c r="C552" s="16" t="s">
        <v>1712</v>
      </c>
      <c r="D552" s="15" t="s">
        <v>1469</v>
      </c>
      <c r="E552" s="16" t="s">
        <v>1470</v>
      </c>
      <c r="F552" s="17">
        <v>28195</v>
      </c>
      <c r="G552" s="17">
        <v>2358</v>
      </c>
    </row>
    <row r="553" spans="1:7">
      <c r="A553" s="14" t="s">
        <v>145</v>
      </c>
      <c r="B553" s="14" t="s">
        <v>1723</v>
      </c>
      <c r="C553" s="16" t="s">
        <v>1724</v>
      </c>
      <c r="D553" s="15" t="s">
        <v>1469</v>
      </c>
      <c r="E553" s="16" t="s">
        <v>1470</v>
      </c>
      <c r="F553" s="17">
        <v>24965</v>
      </c>
      <c r="G553" s="17">
        <v>2339</v>
      </c>
    </row>
    <row r="554" spans="1:7">
      <c r="A554" s="14" t="s">
        <v>145</v>
      </c>
      <c r="B554" s="14" t="s">
        <v>958</v>
      </c>
      <c r="C554" s="16" t="s">
        <v>959</v>
      </c>
      <c r="D554" s="15" t="s">
        <v>1469</v>
      </c>
      <c r="E554" s="16" t="s">
        <v>1470</v>
      </c>
      <c r="F554" s="17">
        <v>3671</v>
      </c>
      <c r="G554" s="17">
        <v>2324</v>
      </c>
    </row>
    <row r="555" spans="1:7">
      <c r="A555" s="14" t="s">
        <v>145</v>
      </c>
      <c r="B555" s="14" t="s">
        <v>1983</v>
      </c>
      <c r="C555" s="16" t="s">
        <v>1984</v>
      </c>
      <c r="D555" s="15" t="s">
        <v>1469</v>
      </c>
      <c r="E555" s="16" t="s">
        <v>1470</v>
      </c>
      <c r="F555" s="17">
        <v>10</v>
      </c>
      <c r="G555" s="17">
        <v>2305</v>
      </c>
    </row>
    <row r="556" spans="1:7">
      <c r="A556" s="14" t="s">
        <v>145</v>
      </c>
      <c r="B556" s="14" t="s">
        <v>360</v>
      </c>
      <c r="C556" s="16" t="s">
        <v>361</v>
      </c>
      <c r="D556" s="15" t="s">
        <v>1469</v>
      </c>
      <c r="E556" s="16" t="s">
        <v>1470</v>
      </c>
      <c r="F556" s="17">
        <v>8231</v>
      </c>
      <c r="G556" s="17">
        <v>2293</v>
      </c>
    </row>
    <row r="557" spans="1:7">
      <c r="A557" s="14" t="s">
        <v>145</v>
      </c>
      <c r="B557" s="14" t="s">
        <v>1323</v>
      </c>
      <c r="C557" s="16" t="s">
        <v>1324</v>
      </c>
      <c r="D557" s="15" t="s">
        <v>1469</v>
      </c>
      <c r="E557" s="16" t="s">
        <v>1470</v>
      </c>
      <c r="F557" s="17">
        <v>885</v>
      </c>
      <c r="G557" s="17">
        <v>2286</v>
      </c>
    </row>
    <row r="558" spans="1:7">
      <c r="A558" s="14" t="s">
        <v>145</v>
      </c>
      <c r="B558" s="14" t="s">
        <v>888</v>
      </c>
      <c r="C558" s="16" t="s">
        <v>889</v>
      </c>
      <c r="D558" s="15" t="s">
        <v>1469</v>
      </c>
      <c r="E558" s="16" t="s">
        <v>1470</v>
      </c>
      <c r="F558" s="17">
        <v>48058</v>
      </c>
      <c r="G558" s="17">
        <v>2274</v>
      </c>
    </row>
    <row r="559" spans="1:7">
      <c r="A559" s="14" t="s">
        <v>145</v>
      </c>
      <c r="B559" s="14" t="s">
        <v>1535</v>
      </c>
      <c r="C559" s="16" t="s">
        <v>1536</v>
      </c>
      <c r="D559" s="15" t="s">
        <v>1469</v>
      </c>
      <c r="E559" s="16" t="s">
        <v>1470</v>
      </c>
      <c r="F559" s="17">
        <v>279559</v>
      </c>
      <c r="G559" s="17">
        <v>2231</v>
      </c>
    </row>
    <row r="560" spans="1:7">
      <c r="A560" s="14" t="s">
        <v>145</v>
      </c>
      <c r="B560" s="14" t="s">
        <v>1917</v>
      </c>
      <c r="C560" s="16" t="s">
        <v>1918</v>
      </c>
      <c r="D560" s="15" t="s">
        <v>1469</v>
      </c>
      <c r="E560" s="16" t="s">
        <v>1470</v>
      </c>
      <c r="F560" s="17">
        <v>13001</v>
      </c>
      <c r="G560" s="17">
        <v>2222</v>
      </c>
    </row>
    <row r="561" spans="1:7">
      <c r="A561" s="14" t="s">
        <v>145</v>
      </c>
      <c r="B561" s="14" t="s">
        <v>1675</v>
      </c>
      <c r="C561" s="16" t="s">
        <v>1676</v>
      </c>
      <c r="D561" s="15" t="s">
        <v>1469</v>
      </c>
      <c r="E561" s="16" t="s">
        <v>1470</v>
      </c>
      <c r="F561" s="17">
        <v>75000</v>
      </c>
      <c r="G561" s="17">
        <v>2206</v>
      </c>
    </row>
    <row r="562" spans="1:7">
      <c r="A562" s="14" t="s">
        <v>145</v>
      </c>
      <c r="B562" s="14" t="s">
        <v>1138</v>
      </c>
      <c r="C562" s="16" t="s">
        <v>1139</v>
      </c>
      <c r="D562" s="15" t="s">
        <v>1469</v>
      </c>
      <c r="E562" s="16" t="s">
        <v>1470</v>
      </c>
      <c r="F562" s="17">
        <v>1693</v>
      </c>
      <c r="G562" s="17">
        <v>2166</v>
      </c>
    </row>
    <row r="563" spans="1:7">
      <c r="A563" s="14" t="s">
        <v>145</v>
      </c>
      <c r="B563" s="14" t="s">
        <v>404</v>
      </c>
      <c r="C563" s="16" t="s">
        <v>405</v>
      </c>
      <c r="D563" s="15" t="s">
        <v>1469</v>
      </c>
      <c r="E563" s="16" t="s">
        <v>1470</v>
      </c>
      <c r="F563" s="17">
        <v>3050</v>
      </c>
      <c r="G563" s="17">
        <v>2136</v>
      </c>
    </row>
    <row r="564" spans="1:7">
      <c r="A564" s="14" t="s">
        <v>145</v>
      </c>
      <c r="B564" s="14" t="s">
        <v>1321</v>
      </c>
      <c r="C564" s="16" t="s">
        <v>1322</v>
      </c>
      <c r="D564" s="15" t="s">
        <v>1469</v>
      </c>
      <c r="E564" s="16" t="s">
        <v>1470</v>
      </c>
      <c r="F564" s="17">
        <v>2679</v>
      </c>
      <c r="G564" s="17">
        <v>2104</v>
      </c>
    </row>
    <row r="565" spans="1:7">
      <c r="A565" s="14" t="s">
        <v>145</v>
      </c>
      <c r="B565" s="14" t="s">
        <v>252</v>
      </c>
      <c r="C565" s="16" t="s">
        <v>253</v>
      </c>
      <c r="D565" s="15" t="s">
        <v>1469</v>
      </c>
      <c r="E565" s="16" t="s">
        <v>1470</v>
      </c>
      <c r="F565" s="17">
        <v>22621</v>
      </c>
      <c r="G565" s="17">
        <v>2085</v>
      </c>
    </row>
    <row r="566" spans="1:7">
      <c r="A566" s="14" t="s">
        <v>145</v>
      </c>
      <c r="B566" s="14" t="s">
        <v>704</v>
      </c>
      <c r="C566" s="16" t="s">
        <v>705</v>
      </c>
      <c r="D566" s="15" t="s">
        <v>1469</v>
      </c>
      <c r="E566" s="16" t="s">
        <v>1470</v>
      </c>
      <c r="F566" s="17">
        <v>2706</v>
      </c>
      <c r="G566" s="17">
        <v>2082</v>
      </c>
    </row>
    <row r="567" spans="1:7">
      <c r="A567" s="14" t="s">
        <v>145</v>
      </c>
      <c r="B567" s="14" t="s">
        <v>1885</v>
      </c>
      <c r="C567" s="16" t="s">
        <v>1886</v>
      </c>
      <c r="D567" s="15" t="s">
        <v>1469</v>
      </c>
      <c r="E567" s="16" t="s">
        <v>1470</v>
      </c>
      <c r="F567" s="17">
        <v>14353</v>
      </c>
      <c r="G567" s="17">
        <v>2064</v>
      </c>
    </row>
    <row r="568" spans="1:7">
      <c r="A568" s="14" t="s">
        <v>145</v>
      </c>
      <c r="B568" s="14" t="s">
        <v>2009</v>
      </c>
      <c r="C568" s="16" t="s">
        <v>2010</v>
      </c>
      <c r="D568" s="15" t="s">
        <v>1469</v>
      </c>
      <c r="E568" s="16" t="s">
        <v>1470</v>
      </c>
      <c r="F568" s="17">
        <v>2276</v>
      </c>
      <c r="G568" s="17">
        <v>2064</v>
      </c>
    </row>
    <row r="569" spans="1:7">
      <c r="A569" s="14" t="s">
        <v>145</v>
      </c>
      <c r="B569" s="14" t="s">
        <v>398</v>
      </c>
      <c r="C569" s="16" t="s">
        <v>399</v>
      </c>
      <c r="D569" s="15" t="s">
        <v>1469</v>
      </c>
      <c r="E569" s="16" t="s">
        <v>1470</v>
      </c>
      <c r="F569" s="17">
        <v>7796</v>
      </c>
      <c r="G569" s="17">
        <v>2061</v>
      </c>
    </row>
    <row r="570" spans="1:7">
      <c r="A570" s="14" t="s">
        <v>145</v>
      </c>
      <c r="B570" s="14" t="s">
        <v>1521</v>
      </c>
      <c r="C570" s="16" t="s">
        <v>1522</v>
      </c>
      <c r="D570" s="15" t="s">
        <v>1469</v>
      </c>
      <c r="E570" s="16" t="s">
        <v>1470</v>
      </c>
      <c r="F570" s="17">
        <v>7734</v>
      </c>
      <c r="G570" s="17">
        <v>2019</v>
      </c>
    </row>
    <row r="571" spans="1:7">
      <c r="A571" s="14" t="s">
        <v>145</v>
      </c>
      <c r="B571" s="14" t="s">
        <v>402</v>
      </c>
      <c r="C571" s="16" t="s">
        <v>403</v>
      </c>
      <c r="D571" s="15" t="s">
        <v>1469</v>
      </c>
      <c r="E571" s="16" t="s">
        <v>1470</v>
      </c>
      <c r="F571" s="17">
        <v>2034</v>
      </c>
      <c r="G571" s="17">
        <v>1994</v>
      </c>
    </row>
    <row r="572" spans="1:7">
      <c r="A572" s="14" t="s">
        <v>145</v>
      </c>
      <c r="B572" s="14" t="s">
        <v>226</v>
      </c>
      <c r="C572" s="16" t="s">
        <v>227</v>
      </c>
      <c r="D572" s="15" t="s">
        <v>1469</v>
      </c>
      <c r="E572" s="16" t="s">
        <v>1470</v>
      </c>
      <c r="F572" s="17">
        <v>1953</v>
      </c>
      <c r="G572" s="17">
        <v>1961</v>
      </c>
    </row>
    <row r="573" spans="1:7">
      <c r="A573" s="14" t="s">
        <v>145</v>
      </c>
      <c r="B573" s="14" t="s">
        <v>1064</v>
      </c>
      <c r="C573" s="16" t="s">
        <v>1065</v>
      </c>
      <c r="D573" s="15" t="s">
        <v>1469</v>
      </c>
      <c r="E573" s="16" t="s">
        <v>1470</v>
      </c>
      <c r="F573" s="17">
        <v>2847</v>
      </c>
      <c r="G573" s="17">
        <v>1941</v>
      </c>
    </row>
    <row r="574" spans="1:7">
      <c r="A574" s="14" t="s">
        <v>145</v>
      </c>
      <c r="B574" s="14" t="s">
        <v>344</v>
      </c>
      <c r="C574" s="16" t="s">
        <v>345</v>
      </c>
      <c r="D574" s="15" t="s">
        <v>1469</v>
      </c>
      <c r="E574" s="16" t="s">
        <v>1470</v>
      </c>
      <c r="F574" s="17">
        <v>126927</v>
      </c>
      <c r="G574" s="17">
        <v>1857</v>
      </c>
    </row>
    <row r="575" spans="1:7">
      <c r="A575" s="14" t="s">
        <v>145</v>
      </c>
      <c r="B575" s="14" t="s">
        <v>1449</v>
      </c>
      <c r="C575" s="16" t="s">
        <v>1450</v>
      </c>
      <c r="D575" s="15" t="s">
        <v>1469</v>
      </c>
      <c r="E575" s="16" t="s">
        <v>1470</v>
      </c>
      <c r="F575" s="17">
        <v>3159</v>
      </c>
      <c r="G575" s="17">
        <v>1857</v>
      </c>
    </row>
    <row r="576" spans="1:7">
      <c r="A576" s="14" t="s">
        <v>145</v>
      </c>
      <c r="B576" s="14" t="s">
        <v>1545</v>
      </c>
      <c r="C576" s="16" t="s">
        <v>1546</v>
      </c>
      <c r="D576" s="15" t="s">
        <v>1469</v>
      </c>
      <c r="E576" s="16" t="s">
        <v>1470</v>
      </c>
      <c r="F576" s="17">
        <v>2030</v>
      </c>
      <c r="G576" s="17">
        <v>1854</v>
      </c>
    </row>
    <row r="577" spans="1:7">
      <c r="A577" s="14" t="s">
        <v>145</v>
      </c>
      <c r="B577" s="14" t="s">
        <v>634</v>
      </c>
      <c r="C577" s="16" t="s">
        <v>635</v>
      </c>
      <c r="D577" s="15" t="s">
        <v>1469</v>
      </c>
      <c r="E577" s="16" t="s">
        <v>1470</v>
      </c>
      <c r="F577" s="17">
        <v>1320</v>
      </c>
      <c r="G577" s="17">
        <v>1853</v>
      </c>
    </row>
    <row r="578" spans="1:7">
      <c r="A578" s="14" t="s">
        <v>145</v>
      </c>
      <c r="B578" s="14" t="s">
        <v>974</v>
      </c>
      <c r="C578" s="16" t="s">
        <v>975</v>
      </c>
      <c r="D578" s="15" t="s">
        <v>1469</v>
      </c>
      <c r="E578" s="16" t="s">
        <v>1470</v>
      </c>
      <c r="F578" s="17">
        <v>11496</v>
      </c>
      <c r="G578" s="17">
        <v>1847</v>
      </c>
    </row>
    <row r="579" spans="1:7">
      <c r="A579" s="14" t="s">
        <v>145</v>
      </c>
      <c r="B579" s="14" t="s">
        <v>862</v>
      </c>
      <c r="C579" s="16" t="s">
        <v>863</v>
      </c>
      <c r="D579" s="15" t="s">
        <v>1469</v>
      </c>
      <c r="E579" s="16" t="s">
        <v>1470</v>
      </c>
      <c r="F579" s="17">
        <v>82038</v>
      </c>
      <c r="G579" s="17">
        <v>1766</v>
      </c>
    </row>
    <row r="580" spans="1:7">
      <c r="A580" s="14" t="s">
        <v>145</v>
      </c>
      <c r="B580" s="14" t="s">
        <v>856</v>
      </c>
      <c r="C580" s="16" t="s">
        <v>857</v>
      </c>
      <c r="D580" s="15" t="s">
        <v>1469</v>
      </c>
      <c r="E580" s="16" t="s">
        <v>1470</v>
      </c>
      <c r="F580" s="17">
        <v>120000</v>
      </c>
      <c r="G580" s="17">
        <v>1758</v>
      </c>
    </row>
    <row r="581" spans="1:7">
      <c r="A581" s="14" t="s">
        <v>145</v>
      </c>
      <c r="B581" s="14" t="s">
        <v>1929</v>
      </c>
      <c r="C581" s="16" t="s">
        <v>1930</v>
      </c>
      <c r="D581" s="15" t="s">
        <v>1469</v>
      </c>
      <c r="E581" s="16" t="s">
        <v>1470</v>
      </c>
      <c r="F581" s="17">
        <v>25007</v>
      </c>
      <c r="G581" s="17">
        <v>1729</v>
      </c>
    </row>
    <row r="582" spans="1:7">
      <c r="A582" s="14" t="s">
        <v>145</v>
      </c>
      <c r="B582" s="14" t="s">
        <v>886</v>
      </c>
      <c r="C582" s="16" t="s">
        <v>887</v>
      </c>
      <c r="D582" s="15" t="s">
        <v>1469</v>
      </c>
      <c r="E582" s="16" t="s">
        <v>1470</v>
      </c>
      <c r="F582" s="17">
        <v>30234</v>
      </c>
      <c r="G582" s="17">
        <v>1703</v>
      </c>
    </row>
    <row r="583" spans="1:7">
      <c r="A583" s="14" t="s">
        <v>145</v>
      </c>
      <c r="B583" s="14" t="s">
        <v>298</v>
      </c>
      <c r="C583" s="16" t="s">
        <v>299</v>
      </c>
      <c r="D583" s="15" t="s">
        <v>1469</v>
      </c>
      <c r="E583" s="16" t="s">
        <v>1470</v>
      </c>
      <c r="F583" s="17">
        <v>72744</v>
      </c>
      <c r="G583" s="17">
        <v>1660</v>
      </c>
    </row>
    <row r="584" spans="1:7">
      <c r="A584" s="14" t="s">
        <v>145</v>
      </c>
      <c r="B584" s="14" t="s">
        <v>1835</v>
      </c>
      <c r="C584" s="16" t="s">
        <v>1836</v>
      </c>
      <c r="D584" s="15" t="s">
        <v>1469</v>
      </c>
      <c r="E584" s="16" t="s">
        <v>1470</v>
      </c>
      <c r="F584" s="17">
        <v>2122</v>
      </c>
      <c r="G584" s="17">
        <v>1632</v>
      </c>
    </row>
    <row r="585" spans="1:7">
      <c r="A585" s="14" t="s">
        <v>145</v>
      </c>
      <c r="B585" s="14" t="s">
        <v>1903</v>
      </c>
      <c r="C585" s="16" t="s">
        <v>1904</v>
      </c>
      <c r="D585" s="15" t="s">
        <v>1469</v>
      </c>
      <c r="E585" s="16" t="s">
        <v>1470</v>
      </c>
      <c r="F585" s="17">
        <v>254</v>
      </c>
      <c r="G585" s="17">
        <v>1599</v>
      </c>
    </row>
    <row r="586" spans="1:7">
      <c r="A586" s="14" t="s">
        <v>145</v>
      </c>
      <c r="B586" s="14" t="s">
        <v>610</v>
      </c>
      <c r="C586" s="16" t="s">
        <v>611</v>
      </c>
      <c r="D586" s="15" t="s">
        <v>1469</v>
      </c>
      <c r="E586" s="16" t="s">
        <v>1470</v>
      </c>
      <c r="F586" s="17">
        <v>9605</v>
      </c>
      <c r="G586" s="17">
        <v>1567</v>
      </c>
    </row>
    <row r="587" spans="1:7">
      <c r="A587" s="14" t="s">
        <v>145</v>
      </c>
      <c r="B587" s="14" t="s">
        <v>1435</v>
      </c>
      <c r="C587" s="16" t="s">
        <v>1436</v>
      </c>
      <c r="D587" s="15" t="s">
        <v>1469</v>
      </c>
      <c r="E587" s="16" t="s">
        <v>1470</v>
      </c>
      <c r="F587" s="17">
        <v>4522</v>
      </c>
      <c r="G587" s="17">
        <v>1555</v>
      </c>
    </row>
    <row r="588" spans="1:7">
      <c r="A588" s="14" t="s">
        <v>145</v>
      </c>
      <c r="B588" s="14" t="s">
        <v>1058</v>
      </c>
      <c r="C588" s="16" t="s">
        <v>1059</v>
      </c>
      <c r="D588" s="15" t="s">
        <v>1469</v>
      </c>
      <c r="E588" s="16" t="s">
        <v>1470</v>
      </c>
      <c r="F588" s="17">
        <v>35480</v>
      </c>
      <c r="G588" s="17">
        <v>1554</v>
      </c>
    </row>
    <row r="589" spans="1:7">
      <c r="A589" s="14" t="s">
        <v>145</v>
      </c>
      <c r="B589" s="14" t="s">
        <v>500</v>
      </c>
      <c r="C589" s="16" t="s">
        <v>501</v>
      </c>
      <c r="D589" s="15" t="s">
        <v>1469</v>
      </c>
      <c r="E589" s="16" t="s">
        <v>1470</v>
      </c>
      <c r="F589" s="17">
        <v>9774</v>
      </c>
      <c r="G589" s="17">
        <v>1489</v>
      </c>
    </row>
    <row r="590" spans="1:7">
      <c r="A590" s="14" t="s">
        <v>145</v>
      </c>
      <c r="B590" s="14" t="s">
        <v>1969</v>
      </c>
      <c r="C590" s="16" t="s">
        <v>1970</v>
      </c>
      <c r="D590" s="15" t="s">
        <v>1469</v>
      </c>
      <c r="E590" s="16" t="s">
        <v>1470</v>
      </c>
      <c r="F590" s="17">
        <v>1897</v>
      </c>
      <c r="G590" s="17">
        <v>1471</v>
      </c>
    </row>
    <row r="591" spans="1:7">
      <c r="A591" s="14" t="s">
        <v>145</v>
      </c>
      <c r="B591" s="14" t="s">
        <v>1943</v>
      </c>
      <c r="C591" s="16" t="s">
        <v>1944</v>
      </c>
      <c r="D591" s="15" t="s">
        <v>1469</v>
      </c>
      <c r="E591" s="16" t="s">
        <v>1470</v>
      </c>
      <c r="F591" s="17">
        <v>1736</v>
      </c>
      <c r="G591" s="17">
        <v>1437</v>
      </c>
    </row>
    <row r="592" spans="1:7">
      <c r="A592" s="14" t="s">
        <v>145</v>
      </c>
      <c r="B592" s="14" t="s">
        <v>1489</v>
      </c>
      <c r="C592" s="16" t="s">
        <v>1490</v>
      </c>
      <c r="D592" s="15" t="s">
        <v>1469</v>
      </c>
      <c r="E592" s="16" t="s">
        <v>1470</v>
      </c>
      <c r="F592" s="17">
        <v>1115</v>
      </c>
      <c r="G592" s="17">
        <v>1429</v>
      </c>
    </row>
    <row r="593" spans="1:7">
      <c r="A593" s="14" t="s">
        <v>145</v>
      </c>
      <c r="B593" s="14" t="s">
        <v>358</v>
      </c>
      <c r="C593" s="16" t="s">
        <v>359</v>
      </c>
      <c r="D593" s="15" t="s">
        <v>1469</v>
      </c>
      <c r="E593" s="16" t="s">
        <v>1470</v>
      </c>
      <c r="F593" s="17">
        <v>1365</v>
      </c>
      <c r="G593" s="17">
        <v>1415</v>
      </c>
    </row>
    <row r="594" spans="1:7">
      <c r="A594" s="14" t="s">
        <v>145</v>
      </c>
      <c r="B594" s="14" t="s">
        <v>204</v>
      </c>
      <c r="C594" s="16" t="s">
        <v>205</v>
      </c>
      <c r="D594" s="15" t="s">
        <v>1469</v>
      </c>
      <c r="E594" s="16" t="s">
        <v>1470</v>
      </c>
      <c r="F594" s="17">
        <v>41501</v>
      </c>
      <c r="G594" s="17">
        <v>1413</v>
      </c>
    </row>
    <row r="595" spans="1:7">
      <c r="A595" s="14" t="s">
        <v>145</v>
      </c>
      <c r="B595" s="14" t="s">
        <v>1188</v>
      </c>
      <c r="C595" s="16" t="s">
        <v>1189</v>
      </c>
      <c r="D595" s="15" t="s">
        <v>1469</v>
      </c>
      <c r="E595" s="16" t="s">
        <v>1470</v>
      </c>
      <c r="F595" s="17">
        <v>641</v>
      </c>
      <c r="G595" s="17">
        <v>1404</v>
      </c>
    </row>
    <row r="596" spans="1:7">
      <c r="A596" s="14" t="s">
        <v>145</v>
      </c>
      <c r="B596" s="14" t="s">
        <v>352</v>
      </c>
      <c r="C596" s="16" t="s">
        <v>353</v>
      </c>
      <c r="D596" s="15" t="s">
        <v>1469</v>
      </c>
      <c r="E596" s="16" t="s">
        <v>1470</v>
      </c>
      <c r="F596" s="17">
        <v>134323</v>
      </c>
      <c r="G596" s="17">
        <v>1400</v>
      </c>
    </row>
    <row r="597" spans="1:7">
      <c r="A597" s="14" t="s">
        <v>145</v>
      </c>
      <c r="B597" s="14" t="s">
        <v>1951</v>
      </c>
      <c r="C597" s="16" t="s">
        <v>1952</v>
      </c>
      <c r="D597" s="15" t="s">
        <v>1469</v>
      </c>
      <c r="E597" s="16" t="s">
        <v>1470</v>
      </c>
      <c r="F597" s="17">
        <v>5302</v>
      </c>
      <c r="G597" s="17">
        <v>1373</v>
      </c>
    </row>
    <row r="598" spans="1:7">
      <c r="A598" s="14" t="s">
        <v>145</v>
      </c>
      <c r="B598" s="14" t="s">
        <v>1807</v>
      </c>
      <c r="C598" s="16" t="s">
        <v>1808</v>
      </c>
      <c r="D598" s="15" t="s">
        <v>1469</v>
      </c>
      <c r="E598" s="16" t="s">
        <v>1470</v>
      </c>
      <c r="F598" s="17">
        <v>3152</v>
      </c>
      <c r="G598" s="17">
        <v>1348</v>
      </c>
    </row>
    <row r="599" spans="1:7">
      <c r="A599" s="14" t="s">
        <v>145</v>
      </c>
      <c r="B599" s="14" t="s">
        <v>1945</v>
      </c>
      <c r="C599" s="16" t="s">
        <v>1946</v>
      </c>
      <c r="D599" s="15" t="s">
        <v>1469</v>
      </c>
      <c r="E599" s="16" t="s">
        <v>1470</v>
      </c>
      <c r="F599" s="17">
        <v>12827</v>
      </c>
      <c r="G599" s="17">
        <v>1337</v>
      </c>
    </row>
    <row r="600" spans="1:7">
      <c r="A600" s="14" t="s">
        <v>145</v>
      </c>
      <c r="B600" s="14" t="s">
        <v>618</v>
      </c>
      <c r="C600" s="16" t="s">
        <v>619</v>
      </c>
      <c r="D600" s="15" t="s">
        <v>1469</v>
      </c>
      <c r="E600" s="16" t="s">
        <v>1470</v>
      </c>
      <c r="F600" s="17">
        <v>20523</v>
      </c>
      <c r="G600" s="17">
        <v>1302</v>
      </c>
    </row>
    <row r="601" spans="1:7">
      <c r="A601" s="14" t="s">
        <v>145</v>
      </c>
      <c r="B601" s="14" t="s">
        <v>956</v>
      </c>
      <c r="C601" s="16" t="s">
        <v>957</v>
      </c>
      <c r="D601" s="15" t="s">
        <v>1469</v>
      </c>
      <c r="E601" s="16" t="s">
        <v>1470</v>
      </c>
      <c r="F601" s="17">
        <v>2194</v>
      </c>
      <c r="G601" s="17">
        <v>1290</v>
      </c>
    </row>
    <row r="602" spans="1:7">
      <c r="A602" s="14" t="s">
        <v>145</v>
      </c>
      <c r="B602" s="14" t="s">
        <v>808</v>
      </c>
      <c r="C602" s="16" t="s">
        <v>809</v>
      </c>
      <c r="D602" s="15" t="s">
        <v>1469</v>
      </c>
      <c r="E602" s="16" t="s">
        <v>1470</v>
      </c>
      <c r="F602" s="17">
        <v>858</v>
      </c>
      <c r="G602" s="17">
        <v>1274</v>
      </c>
    </row>
    <row r="603" spans="1:7">
      <c r="A603" s="14" t="s">
        <v>145</v>
      </c>
      <c r="B603" s="14" t="s">
        <v>1499</v>
      </c>
      <c r="C603" s="16" t="s">
        <v>1500</v>
      </c>
      <c r="D603" s="15" t="s">
        <v>1469</v>
      </c>
      <c r="E603" s="16" t="s">
        <v>1470</v>
      </c>
      <c r="F603" s="17">
        <v>5355</v>
      </c>
      <c r="G603" s="17">
        <v>1259</v>
      </c>
    </row>
    <row r="604" spans="1:7">
      <c r="A604" s="14" t="s">
        <v>145</v>
      </c>
      <c r="B604" s="14" t="s">
        <v>448</v>
      </c>
      <c r="C604" s="16" t="s">
        <v>449</v>
      </c>
      <c r="D604" s="15" t="s">
        <v>1469</v>
      </c>
      <c r="E604" s="16" t="s">
        <v>1470</v>
      </c>
      <c r="F604" s="17">
        <v>14731</v>
      </c>
      <c r="G604" s="17">
        <v>1200</v>
      </c>
    </row>
    <row r="605" spans="1:7">
      <c r="A605" s="14" t="s">
        <v>145</v>
      </c>
      <c r="B605" s="14" t="s">
        <v>210</v>
      </c>
      <c r="C605" s="16" t="s">
        <v>211</v>
      </c>
      <c r="D605" s="15" t="s">
        <v>1469</v>
      </c>
      <c r="E605" s="16" t="s">
        <v>1470</v>
      </c>
      <c r="F605" s="17">
        <v>12904</v>
      </c>
      <c r="G605" s="17">
        <v>1192</v>
      </c>
    </row>
    <row r="606" spans="1:7">
      <c r="A606" s="14" t="s">
        <v>145</v>
      </c>
      <c r="B606" s="14" t="s">
        <v>1022</v>
      </c>
      <c r="C606" s="16" t="s">
        <v>1023</v>
      </c>
      <c r="D606" s="15" t="s">
        <v>1469</v>
      </c>
      <c r="E606" s="16" t="s">
        <v>1470</v>
      </c>
      <c r="F606" s="17">
        <v>307</v>
      </c>
      <c r="G606" s="17">
        <v>1189</v>
      </c>
    </row>
    <row r="607" spans="1:7">
      <c r="A607" s="14" t="s">
        <v>145</v>
      </c>
      <c r="B607" s="14" t="s">
        <v>1725</v>
      </c>
      <c r="C607" s="16" t="s">
        <v>1726</v>
      </c>
      <c r="D607" s="15" t="s">
        <v>1469</v>
      </c>
      <c r="E607" s="16" t="s">
        <v>1470</v>
      </c>
      <c r="F607" s="17">
        <v>7113</v>
      </c>
      <c r="G607" s="17">
        <v>1186</v>
      </c>
    </row>
    <row r="608" spans="1:7">
      <c r="A608" s="14" t="s">
        <v>145</v>
      </c>
      <c r="B608" s="14" t="s">
        <v>1495</v>
      </c>
      <c r="C608" s="16" t="s">
        <v>1496</v>
      </c>
      <c r="D608" s="15" t="s">
        <v>1469</v>
      </c>
      <c r="E608" s="16" t="s">
        <v>1470</v>
      </c>
      <c r="F608" s="17">
        <v>56846</v>
      </c>
      <c r="G608" s="17">
        <v>1182</v>
      </c>
    </row>
    <row r="609" spans="1:7">
      <c r="A609" s="14" t="s">
        <v>145</v>
      </c>
      <c r="B609" s="14" t="s">
        <v>544</v>
      </c>
      <c r="C609" s="16" t="s">
        <v>545</v>
      </c>
      <c r="D609" s="15" t="s">
        <v>1469</v>
      </c>
      <c r="E609" s="16" t="s">
        <v>1470</v>
      </c>
      <c r="F609" s="17">
        <v>8933</v>
      </c>
      <c r="G609" s="17">
        <v>1158</v>
      </c>
    </row>
    <row r="610" spans="1:7">
      <c r="A610" s="14" t="s">
        <v>145</v>
      </c>
      <c r="B610" s="14" t="s">
        <v>1529</v>
      </c>
      <c r="C610" s="16" t="s">
        <v>1530</v>
      </c>
      <c r="D610" s="15" t="s">
        <v>1469</v>
      </c>
      <c r="E610" s="16" t="s">
        <v>1470</v>
      </c>
      <c r="F610" s="17">
        <v>120750</v>
      </c>
      <c r="G610" s="17">
        <v>1132</v>
      </c>
    </row>
    <row r="611" spans="1:7">
      <c r="A611" s="14" t="s">
        <v>145</v>
      </c>
      <c r="B611" s="14" t="s">
        <v>1995</v>
      </c>
      <c r="C611" s="16" t="s">
        <v>1996</v>
      </c>
      <c r="D611" s="15" t="s">
        <v>1469</v>
      </c>
      <c r="E611" s="16" t="s">
        <v>1470</v>
      </c>
      <c r="F611" s="17">
        <v>186</v>
      </c>
      <c r="G611" s="17">
        <v>1110</v>
      </c>
    </row>
    <row r="612" spans="1:7">
      <c r="A612" s="14" t="s">
        <v>145</v>
      </c>
      <c r="B612" s="14" t="s">
        <v>486</v>
      </c>
      <c r="C612" s="16" t="s">
        <v>487</v>
      </c>
      <c r="D612" s="15" t="s">
        <v>1469</v>
      </c>
      <c r="E612" s="16" t="s">
        <v>1470</v>
      </c>
      <c r="F612" s="17">
        <v>3751</v>
      </c>
      <c r="G612" s="17">
        <v>1091</v>
      </c>
    </row>
    <row r="613" spans="1:7">
      <c r="A613" s="14" t="s">
        <v>145</v>
      </c>
      <c r="B613" s="14" t="s">
        <v>1777</v>
      </c>
      <c r="C613" s="16" t="s">
        <v>1778</v>
      </c>
      <c r="D613" s="15" t="s">
        <v>1469</v>
      </c>
      <c r="E613" s="16" t="s">
        <v>1470</v>
      </c>
      <c r="F613" s="17">
        <v>940</v>
      </c>
      <c r="G613" s="17">
        <v>1036</v>
      </c>
    </row>
    <row r="614" spans="1:7">
      <c r="A614" s="14" t="s">
        <v>145</v>
      </c>
      <c r="B614" s="14" t="s">
        <v>1375</v>
      </c>
      <c r="C614" s="16" t="s">
        <v>1376</v>
      </c>
      <c r="D614" s="15" t="s">
        <v>1469</v>
      </c>
      <c r="E614" s="16" t="s">
        <v>1470</v>
      </c>
      <c r="F614" s="17">
        <v>15861</v>
      </c>
      <c r="G614" s="17">
        <v>1031</v>
      </c>
    </row>
    <row r="615" spans="1:7">
      <c r="A615" s="14" t="s">
        <v>145</v>
      </c>
      <c r="B615" s="14" t="s">
        <v>1425</v>
      </c>
      <c r="C615" s="16" t="s">
        <v>1426</v>
      </c>
      <c r="D615" s="15" t="s">
        <v>1469</v>
      </c>
      <c r="E615" s="16" t="s">
        <v>1470</v>
      </c>
      <c r="F615" s="17">
        <v>4417</v>
      </c>
      <c r="G615" s="17">
        <v>1021</v>
      </c>
    </row>
    <row r="616" spans="1:7">
      <c r="A616" s="14" t="s">
        <v>145</v>
      </c>
      <c r="B616" s="14" t="s">
        <v>272</v>
      </c>
      <c r="C616" s="16" t="s">
        <v>273</v>
      </c>
      <c r="D616" s="15" t="s">
        <v>1469</v>
      </c>
      <c r="E616" s="16" t="s">
        <v>1470</v>
      </c>
      <c r="F616" s="17">
        <v>1287</v>
      </c>
      <c r="G616" s="17">
        <v>1011</v>
      </c>
    </row>
    <row r="617" spans="1:7">
      <c r="A617" s="14" t="s">
        <v>145</v>
      </c>
      <c r="B617" s="14" t="s">
        <v>772</v>
      </c>
      <c r="C617" s="16" t="s">
        <v>773</v>
      </c>
      <c r="D617" s="15" t="s">
        <v>1469</v>
      </c>
      <c r="E617" s="16" t="s">
        <v>1470</v>
      </c>
      <c r="F617" s="17">
        <v>1085</v>
      </c>
      <c r="G617" s="17">
        <v>972</v>
      </c>
    </row>
    <row r="618" spans="1:7">
      <c r="A618" s="14" t="s">
        <v>145</v>
      </c>
      <c r="B618" s="14" t="s">
        <v>146</v>
      </c>
      <c r="C618" s="16" t="s">
        <v>147</v>
      </c>
      <c r="D618" s="15" t="s">
        <v>1469</v>
      </c>
      <c r="E618" s="16" t="s">
        <v>1470</v>
      </c>
      <c r="F618" s="17">
        <v>1627</v>
      </c>
      <c r="G618" s="17">
        <v>969</v>
      </c>
    </row>
    <row r="619" spans="1:7">
      <c r="A619" s="14" t="s">
        <v>145</v>
      </c>
      <c r="B619" s="14" t="s">
        <v>1779</v>
      </c>
      <c r="C619" s="16" t="s">
        <v>1780</v>
      </c>
      <c r="D619" s="15" t="s">
        <v>1469</v>
      </c>
      <c r="E619" s="16" t="s">
        <v>1470</v>
      </c>
      <c r="F619" s="17">
        <v>963</v>
      </c>
      <c r="G619" s="17">
        <v>962</v>
      </c>
    </row>
    <row r="620" spans="1:7">
      <c r="A620" s="14" t="s">
        <v>145</v>
      </c>
      <c r="B620" s="14" t="s">
        <v>1731</v>
      </c>
      <c r="C620" s="16" t="s">
        <v>1732</v>
      </c>
      <c r="D620" s="15" t="s">
        <v>1469</v>
      </c>
      <c r="E620" s="16" t="s">
        <v>1470</v>
      </c>
      <c r="F620" s="17">
        <v>8050</v>
      </c>
      <c r="G620" s="17">
        <v>959</v>
      </c>
    </row>
    <row r="621" spans="1:7">
      <c r="A621" s="14" t="s">
        <v>145</v>
      </c>
      <c r="B621" s="14" t="s">
        <v>858</v>
      </c>
      <c r="C621" s="16" t="s">
        <v>859</v>
      </c>
      <c r="D621" s="15" t="s">
        <v>1469</v>
      </c>
      <c r="E621" s="16" t="s">
        <v>1470</v>
      </c>
      <c r="F621" s="17">
        <v>5613</v>
      </c>
      <c r="G621" s="17">
        <v>955</v>
      </c>
    </row>
    <row r="622" spans="1:7">
      <c r="A622" s="14" t="s">
        <v>145</v>
      </c>
      <c r="B622" s="14" t="s">
        <v>332</v>
      </c>
      <c r="C622" s="16" t="s">
        <v>333</v>
      </c>
      <c r="D622" s="15" t="s">
        <v>1469</v>
      </c>
      <c r="E622" s="16" t="s">
        <v>1470</v>
      </c>
      <c r="F622" s="17">
        <v>24450</v>
      </c>
      <c r="G622" s="17">
        <v>951</v>
      </c>
    </row>
    <row r="623" spans="1:7">
      <c r="A623" s="14" t="s">
        <v>145</v>
      </c>
      <c r="B623" s="14" t="s">
        <v>1142</v>
      </c>
      <c r="C623" s="16" t="s">
        <v>1143</v>
      </c>
      <c r="D623" s="15" t="s">
        <v>1469</v>
      </c>
      <c r="E623" s="16" t="s">
        <v>1470</v>
      </c>
      <c r="F623" s="17">
        <v>2699</v>
      </c>
      <c r="G623" s="17">
        <v>951</v>
      </c>
    </row>
    <row r="624" spans="1:7">
      <c r="A624" s="14" t="s">
        <v>145</v>
      </c>
      <c r="B624" s="14" t="s">
        <v>400</v>
      </c>
      <c r="C624" s="16" t="s">
        <v>401</v>
      </c>
      <c r="D624" s="15" t="s">
        <v>1469</v>
      </c>
      <c r="E624" s="16" t="s">
        <v>1470</v>
      </c>
      <c r="F624" s="17">
        <v>1248</v>
      </c>
      <c r="G624" s="17">
        <v>934</v>
      </c>
    </row>
    <row r="625" spans="1:7">
      <c r="A625" s="14" t="s">
        <v>145</v>
      </c>
      <c r="B625" s="14" t="s">
        <v>768</v>
      </c>
      <c r="C625" s="16" t="s">
        <v>769</v>
      </c>
      <c r="D625" s="15" t="s">
        <v>1469</v>
      </c>
      <c r="E625" s="16" t="s">
        <v>1470</v>
      </c>
      <c r="F625" s="17">
        <v>2817</v>
      </c>
      <c r="G625" s="17">
        <v>932</v>
      </c>
    </row>
    <row r="626" spans="1:7">
      <c r="A626" s="14" t="s">
        <v>145</v>
      </c>
      <c r="B626" s="14" t="s">
        <v>1297</v>
      </c>
      <c r="C626" s="16" t="s">
        <v>1298</v>
      </c>
      <c r="D626" s="15" t="s">
        <v>1469</v>
      </c>
      <c r="E626" s="16" t="s">
        <v>1470</v>
      </c>
      <c r="F626" s="17">
        <v>639</v>
      </c>
      <c r="G626" s="17">
        <v>925</v>
      </c>
    </row>
    <row r="627" spans="1:7">
      <c r="A627" s="14" t="s">
        <v>145</v>
      </c>
      <c r="B627" s="14" t="s">
        <v>1941</v>
      </c>
      <c r="C627" s="16" t="s">
        <v>1942</v>
      </c>
      <c r="D627" s="15" t="s">
        <v>1469</v>
      </c>
      <c r="E627" s="16" t="s">
        <v>1470</v>
      </c>
      <c r="F627" s="17">
        <v>2549</v>
      </c>
      <c r="G627" s="17">
        <v>907</v>
      </c>
    </row>
    <row r="628" spans="1:7">
      <c r="A628" s="14" t="s">
        <v>145</v>
      </c>
      <c r="B628" s="14" t="s">
        <v>1301</v>
      </c>
      <c r="C628" s="16" t="s">
        <v>1302</v>
      </c>
      <c r="D628" s="15" t="s">
        <v>1469</v>
      </c>
      <c r="E628" s="16" t="s">
        <v>1470</v>
      </c>
      <c r="F628" s="17">
        <v>1284</v>
      </c>
      <c r="G628" s="17">
        <v>905</v>
      </c>
    </row>
    <row r="629" spans="1:7">
      <c r="A629" s="14" t="s">
        <v>145</v>
      </c>
      <c r="B629" s="14" t="s">
        <v>608</v>
      </c>
      <c r="C629" s="16" t="s">
        <v>609</v>
      </c>
      <c r="D629" s="15" t="s">
        <v>1469</v>
      </c>
      <c r="E629" s="16" t="s">
        <v>1470</v>
      </c>
      <c r="F629" s="17">
        <v>2247</v>
      </c>
      <c r="G629" s="17">
        <v>884</v>
      </c>
    </row>
    <row r="630" spans="1:7">
      <c r="A630" s="14" t="s">
        <v>145</v>
      </c>
      <c r="B630" s="14" t="s">
        <v>1439</v>
      </c>
      <c r="C630" s="16" t="s">
        <v>1440</v>
      </c>
      <c r="D630" s="15" t="s">
        <v>1469</v>
      </c>
      <c r="E630" s="16" t="s">
        <v>1470</v>
      </c>
      <c r="F630" s="17">
        <v>708</v>
      </c>
      <c r="G630" s="17">
        <v>873</v>
      </c>
    </row>
    <row r="631" spans="1:7">
      <c r="A631" s="14" t="s">
        <v>145</v>
      </c>
      <c r="B631" s="14" t="s">
        <v>1519</v>
      </c>
      <c r="C631" s="16" t="s">
        <v>1520</v>
      </c>
      <c r="D631" s="15" t="s">
        <v>1469</v>
      </c>
      <c r="E631" s="16" t="s">
        <v>1470</v>
      </c>
      <c r="F631" s="17">
        <v>4272</v>
      </c>
      <c r="G631" s="17">
        <v>854</v>
      </c>
    </row>
    <row r="632" spans="1:7">
      <c r="A632" s="14" t="s">
        <v>145</v>
      </c>
      <c r="B632" s="14" t="s">
        <v>688</v>
      </c>
      <c r="C632" s="16" t="s">
        <v>689</v>
      </c>
      <c r="D632" s="15" t="s">
        <v>1469</v>
      </c>
      <c r="E632" s="16" t="s">
        <v>1470</v>
      </c>
      <c r="F632" s="17">
        <v>1614</v>
      </c>
      <c r="G632" s="17">
        <v>852</v>
      </c>
    </row>
    <row r="633" spans="1:7">
      <c r="A633" s="14" t="s">
        <v>145</v>
      </c>
      <c r="B633" s="14" t="s">
        <v>1345</v>
      </c>
      <c r="C633" s="16" t="s">
        <v>1346</v>
      </c>
      <c r="D633" s="15" t="s">
        <v>1469</v>
      </c>
      <c r="E633" s="16" t="s">
        <v>1470</v>
      </c>
      <c r="F633" s="17">
        <v>379</v>
      </c>
      <c r="G633" s="17">
        <v>847</v>
      </c>
    </row>
    <row r="634" spans="1:7">
      <c r="A634" s="14" t="s">
        <v>145</v>
      </c>
      <c r="B634" s="14" t="s">
        <v>300</v>
      </c>
      <c r="C634" s="16" t="s">
        <v>301</v>
      </c>
      <c r="D634" s="15" t="s">
        <v>1469</v>
      </c>
      <c r="E634" s="16" t="s">
        <v>1470</v>
      </c>
      <c r="F634" s="17">
        <v>4174</v>
      </c>
      <c r="G634" s="17">
        <v>822</v>
      </c>
    </row>
    <row r="635" spans="1:7">
      <c r="A635" s="14" t="s">
        <v>145</v>
      </c>
      <c r="B635" s="14" t="s">
        <v>1024</v>
      </c>
      <c r="C635" s="16" t="s">
        <v>1025</v>
      </c>
      <c r="D635" s="15" t="s">
        <v>1469</v>
      </c>
      <c r="E635" s="16" t="s">
        <v>1470</v>
      </c>
      <c r="F635" s="17">
        <v>1264</v>
      </c>
      <c r="G635" s="17">
        <v>817</v>
      </c>
    </row>
    <row r="636" spans="1:7">
      <c r="A636" s="14" t="s">
        <v>145</v>
      </c>
      <c r="B636" s="14" t="s">
        <v>384</v>
      </c>
      <c r="C636" s="16" t="s">
        <v>385</v>
      </c>
      <c r="D636" s="15" t="s">
        <v>1469</v>
      </c>
      <c r="E636" s="16" t="s">
        <v>1470</v>
      </c>
      <c r="F636" s="17">
        <v>18440</v>
      </c>
      <c r="G636" s="17">
        <v>814</v>
      </c>
    </row>
    <row r="637" spans="1:7">
      <c r="A637" s="14" t="s">
        <v>145</v>
      </c>
      <c r="B637" s="14" t="s">
        <v>1883</v>
      </c>
      <c r="C637" s="16" t="s">
        <v>1884</v>
      </c>
      <c r="D637" s="15" t="s">
        <v>1469</v>
      </c>
      <c r="E637" s="16" t="s">
        <v>1470</v>
      </c>
      <c r="F637" s="17">
        <v>121994</v>
      </c>
      <c r="G637" s="17">
        <v>800</v>
      </c>
    </row>
    <row r="638" spans="1:7">
      <c r="A638" s="14" t="s">
        <v>145</v>
      </c>
      <c r="B638" s="14" t="s">
        <v>1513</v>
      </c>
      <c r="C638" s="16" t="s">
        <v>1514</v>
      </c>
      <c r="D638" s="15" t="s">
        <v>1469</v>
      </c>
      <c r="E638" s="16" t="s">
        <v>1470</v>
      </c>
      <c r="F638" s="17">
        <v>5091</v>
      </c>
      <c r="G638" s="17">
        <v>796</v>
      </c>
    </row>
    <row r="639" spans="1:7">
      <c r="A639" s="14" t="s">
        <v>145</v>
      </c>
      <c r="B639" s="14" t="s">
        <v>900</v>
      </c>
      <c r="C639" s="16" t="s">
        <v>901</v>
      </c>
      <c r="D639" s="15" t="s">
        <v>1469</v>
      </c>
      <c r="E639" s="16" t="s">
        <v>1470</v>
      </c>
      <c r="F639" s="17">
        <v>374</v>
      </c>
      <c r="G639" s="17">
        <v>787</v>
      </c>
    </row>
    <row r="640" spans="1:7">
      <c r="A640" s="14" t="s">
        <v>145</v>
      </c>
      <c r="B640" s="14" t="s">
        <v>2019</v>
      </c>
      <c r="C640" s="16" t="s">
        <v>2020</v>
      </c>
      <c r="D640" s="15" t="s">
        <v>1469</v>
      </c>
      <c r="E640" s="16" t="s">
        <v>1470</v>
      </c>
      <c r="F640" s="17">
        <v>25715</v>
      </c>
      <c r="G640" s="17">
        <v>782</v>
      </c>
    </row>
    <row r="641" spans="1:7">
      <c r="A641" s="14" t="s">
        <v>145</v>
      </c>
      <c r="B641" s="14" t="s">
        <v>1437</v>
      </c>
      <c r="C641" s="16" t="s">
        <v>1438</v>
      </c>
      <c r="D641" s="15" t="s">
        <v>1469</v>
      </c>
      <c r="E641" s="16" t="s">
        <v>1470</v>
      </c>
      <c r="F641" s="17">
        <v>726</v>
      </c>
      <c r="G641" s="17">
        <v>772</v>
      </c>
    </row>
    <row r="642" spans="1:7">
      <c r="A642" s="14" t="s">
        <v>145</v>
      </c>
      <c r="B642" s="14" t="s">
        <v>318</v>
      </c>
      <c r="C642" s="16" t="s">
        <v>319</v>
      </c>
      <c r="D642" s="15" t="s">
        <v>1469</v>
      </c>
      <c r="E642" s="16" t="s">
        <v>1470</v>
      </c>
      <c r="F642" s="17">
        <v>10001</v>
      </c>
      <c r="G642" s="17">
        <v>755</v>
      </c>
    </row>
    <row r="643" spans="1:7">
      <c r="A643" s="14" t="s">
        <v>145</v>
      </c>
      <c r="B643" s="14" t="s">
        <v>532</v>
      </c>
      <c r="C643" s="16" t="s">
        <v>533</v>
      </c>
      <c r="D643" s="15" t="s">
        <v>1469</v>
      </c>
      <c r="E643" s="16" t="s">
        <v>1470</v>
      </c>
      <c r="F643" s="17">
        <v>17546</v>
      </c>
      <c r="G643" s="17">
        <v>745</v>
      </c>
    </row>
    <row r="644" spans="1:7">
      <c r="A644" s="14" t="s">
        <v>145</v>
      </c>
      <c r="B644" s="14" t="s">
        <v>212</v>
      </c>
      <c r="C644" s="16" t="s">
        <v>213</v>
      </c>
      <c r="D644" s="15" t="s">
        <v>1469</v>
      </c>
      <c r="E644" s="16" t="s">
        <v>1470</v>
      </c>
      <c r="F644" s="17">
        <v>32694</v>
      </c>
      <c r="G644" s="17">
        <v>744</v>
      </c>
    </row>
    <row r="645" spans="1:7">
      <c r="A645" s="14" t="s">
        <v>145</v>
      </c>
      <c r="B645" s="14" t="s">
        <v>1683</v>
      </c>
      <c r="C645" s="16" t="s">
        <v>1684</v>
      </c>
      <c r="D645" s="15" t="s">
        <v>1469</v>
      </c>
      <c r="E645" s="16" t="s">
        <v>1470</v>
      </c>
      <c r="F645" s="17">
        <v>1001</v>
      </c>
      <c r="G645" s="17">
        <v>738</v>
      </c>
    </row>
    <row r="646" spans="1:7">
      <c r="A646" s="14" t="s">
        <v>145</v>
      </c>
      <c r="B646" s="14" t="s">
        <v>326</v>
      </c>
      <c r="C646" s="16" t="s">
        <v>327</v>
      </c>
      <c r="D646" s="15" t="s">
        <v>1469</v>
      </c>
      <c r="E646" s="16" t="s">
        <v>1470</v>
      </c>
      <c r="F646" s="17">
        <v>1</v>
      </c>
      <c r="G646" s="17">
        <v>738</v>
      </c>
    </row>
    <row r="647" spans="1:7">
      <c r="A647" s="14" t="s">
        <v>145</v>
      </c>
      <c r="B647" s="14" t="s">
        <v>642</v>
      </c>
      <c r="C647" s="16" t="s">
        <v>643</v>
      </c>
      <c r="D647" s="15" t="s">
        <v>1469</v>
      </c>
      <c r="E647" s="16" t="s">
        <v>1470</v>
      </c>
      <c r="F647" s="17">
        <v>4223</v>
      </c>
      <c r="G647" s="17">
        <v>737</v>
      </c>
    </row>
    <row r="648" spans="1:7">
      <c r="A648" s="14" t="s">
        <v>145</v>
      </c>
      <c r="B648" s="14" t="s">
        <v>1471</v>
      </c>
      <c r="C648" s="16" t="s">
        <v>1472</v>
      </c>
      <c r="D648" s="15" t="s">
        <v>1469</v>
      </c>
      <c r="E648" s="16" t="s">
        <v>1470</v>
      </c>
      <c r="F648" s="17">
        <v>17186</v>
      </c>
      <c r="G648" s="17">
        <v>729</v>
      </c>
    </row>
    <row r="649" spans="1:7">
      <c r="A649" s="14" t="s">
        <v>145</v>
      </c>
      <c r="B649" s="14" t="s">
        <v>428</v>
      </c>
      <c r="C649" s="16" t="s">
        <v>429</v>
      </c>
      <c r="D649" s="15" t="s">
        <v>1469</v>
      </c>
      <c r="E649" s="16" t="s">
        <v>1470</v>
      </c>
      <c r="F649" s="17">
        <v>9905</v>
      </c>
      <c r="G649" s="17">
        <v>720</v>
      </c>
    </row>
    <row r="650" spans="1:7">
      <c r="A650" s="14" t="s">
        <v>145</v>
      </c>
      <c r="B650" s="14" t="s">
        <v>328</v>
      </c>
      <c r="C650" s="16" t="s">
        <v>329</v>
      </c>
      <c r="D650" s="15" t="s">
        <v>1469</v>
      </c>
      <c r="E650" s="16" t="s">
        <v>1470</v>
      </c>
      <c r="F650" s="17">
        <v>182</v>
      </c>
      <c r="G650" s="17">
        <v>714</v>
      </c>
    </row>
    <row r="651" spans="1:7">
      <c r="A651" s="14" t="s">
        <v>145</v>
      </c>
      <c r="B651" s="14" t="s">
        <v>880</v>
      </c>
      <c r="C651" s="16" t="s">
        <v>881</v>
      </c>
      <c r="D651" s="15" t="s">
        <v>1469</v>
      </c>
      <c r="E651" s="16" t="s">
        <v>1470</v>
      </c>
      <c r="F651" s="17">
        <v>337</v>
      </c>
      <c r="G651" s="17">
        <v>681</v>
      </c>
    </row>
    <row r="652" spans="1:7">
      <c r="A652" s="14" t="s">
        <v>145</v>
      </c>
      <c r="B652" s="14" t="s">
        <v>488</v>
      </c>
      <c r="C652" s="16" t="s">
        <v>489</v>
      </c>
      <c r="D652" s="15" t="s">
        <v>1469</v>
      </c>
      <c r="E652" s="16" t="s">
        <v>1470</v>
      </c>
      <c r="F652" s="17">
        <v>2015</v>
      </c>
      <c r="G652" s="17">
        <v>677</v>
      </c>
    </row>
    <row r="653" spans="1:7">
      <c r="A653" s="14" t="s">
        <v>145</v>
      </c>
      <c r="B653" s="14" t="s">
        <v>186</v>
      </c>
      <c r="C653" s="16" t="s">
        <v>187</v>
      </c>
      <c r="D653" s="15" t="s">
        <v>1469</v>
      </c>
      <c r="E653" s="16" t="s">
        <v>1470</v>
      </c>
      <c r="F653" s="17">
        <v>31712</v>
      </c>
      <c r="G653" s="17">
        <v>659</v>
      </c>
    </row>
    <row r="654" spans="1:7">
      <c r="A654" s="14" t="s">
        <v>145</v>
      </c>
      <c r="B654" s="14" t="s">
        <v>356</v>
      </c>
      <c r="C654" s="16" t="s">
        <v>357</v>
      </c>
      <c r="D654" s="15" t="s">
        <v>1469</v>
      </c>
      <c r="E654" s="16" t="s">
        <v>1470</v>
      </c>
      <c r="F654" s="17">
        <v>4012</v>
      </c>
      <c r="G654" s="17">
        <v>651</v>
      </c>
    </row>
    <row r="655" spans="1:7">
      <c r="A655" s="14" t="s">
        <v>145</v>
      </c>
      <c r="B655" s="14" t="s">
        <v>594</v>
      </c>
      <c r="C655" s="16" t="s">
        <v>595</v>
      </c>
      <c r="D655" s="15" t="s">
        <v>1469</v>
      </c>
      <c r="E655" s="16" t="s">
        <v>1470</v>
      </c>
      <c r="F655" s="17">
        <v>1511</v>
      </c>
      <c r="G655" s="17">
        <v>646</v>
      </c>
    </row>
    <row r="656" spans="1:7">
      <c r="A656" s="14" t="s">
        <v>145</v>
      </c>
      <c r="B656" s="14" t="s">
        <v>848</v>
      </c>
      <c r="C656" s="16" t="s">
        <v>849</v>
      </c>
      <c r="D656" s="15" t="s">
        <v>1469</v>
      </c>
      <c r="E656" s="16" t="s">
        <v>1470</v>
      </c>
      <c r="F656" s="17">
        <v>125</v>
      </c>
      <c r="G656" s="17">
        <v>645</v>
      </c>
    </row>
    <row r="657" spans="1:7">
      <c r="A657" s="14" t="s">
        <v>145</v>
      </c>
      <c r="B657" s="14" t="s">
        <v>278</v>
      </c>
      <c r="C657" s="16" t="s">
        <v>279</v>
      </c>
      <c r="D657" s="15" t="s">
        <v>1469</v>
      </c>
      <c r="E657" s="16" t="s">
        <v>1470</v>
      </c>
      <c r="F657" s="17">
        <v>4197</v>
      </c>
      <c r="G657" s="17">
        <v>628</v>
      </c>
    </row>
    <row r="658" spans="1:7">
      <c r="A658" s="14" t="s">
        <v>145</v>
      </c>
      <c r="B658" s="14" t="s">
        <v>1082</v>
      </c>
      <c r="C658" s="16" t="s">
        <v>1083</v>
      </c>
      <c r="D658" s="15" t="s">
        <v>1469</v>
      </c>
      <c r="E658" s="16" t="s">
        <v>1470</v>
      </c>
      <c r="F658" s="17">
        <v>307</v>
      </c>
      <c r="G658" s="17">
        <v>615</v>
      </c>
    </row>
    <row r="659" spans="1:7">
      <c r="A659" s="14" t="s">
        <v>145</v>
      </c>
      <c r="B659" s="14" t="s">
        <v>1317</v>
      </c>
      <c r="C659" s="16" t="s">
        <v>1318</v>
      </c>
      <c r="D659" s="15" t="s">
        <v>1469</v>
      </c>
      <c r="E659" s="16" t="s">
        <v>1470</v>
      </c>
      <c r="F659" s="17">
        <v>137</v>
      </c>
      <c r="G659" s="17">
        <v>604</v>
      </c>
    </row>
    <row r="660" spans="1:7">
      <c r="A660" s="14" t="s">
        <v>145</v>
      </c>
      <c r="B660" s="14" t="s">
        <v>1993</v>
      </c>
      <c r="C660" s="16" t="s">
        <v>1994</v>
      </c>
      <c r="D660" s="15" t="s">
        <v>1469</v>
      </c>
      <c r="E660" s="16" t="s">
        <v>1470</v>
      </c>
      <c r="F660" s="17">
        <v>1056</v>
      </c>
      <c r="G660" s="17">
        <v>599</v>
      </c>
    </row>
    <row r="661" spans="1:7">
      <c r="A661" s="14" t="s">
        <v>145</v>
      </c>
      <c r="B661" s="14" t="s">
        <v>1781</v>
      </c>
      <c r="C661" s="16" t="s">
        <v>1782</v>
      </c>
      <c r="D661" s="15" t="s">
        <v>1469</v>
      </c>
      <c r="E661" s="16" t="s">
        <v>1470</v>
      </c>
      <c r="F661" s="17">
        <v>1622</v>
      </c>
      <c r="G661" s="17">
        <v>595</v>
      </c>
    </row>
    <row r="662" spans="1:7">
      <c r="A662" s="14" t="s">
        <v>145</v>
      </c>
      <c r="B662" s="14" t="s">
        <v>1641</v>
      </c>
      <c r="C662" s="16" t="s">
        <v>1642</v>
      </c>
      <c r="D662" s="15" t="s">
        <v>1469</v>
      </c>
      <c r="E662" s="16" t="s">
        <v>1470</v>
      </c>
      <c r="F662" s="17">
        <v>5356</v>
      </c>
      <c r="G662" s="17">
        <v>580</v>
      </c>
    </row>
    <row r="663" spans="1:7">
      <c r="A663" s="14" t="s">
        <v>145</v>
      </c>
      <c r="B663" s="14" t="s">
        <v>558</v>
      </c>
      <c r="C663" s="16" t="s">
        <v>559</v>
      </c>
      <c r="D663" s="15" t="s">
        <v>1469</v>
      </c>
      <c r="E663" s="16" t="s">
        <v>1470</v>
      </c>
      <c r="F663" s="17">
        <v>5798</v>
      </c>
      <c r="G663" s="17">
        <v>580</v>
      </c>
    </row>
    <row r="664" spans="1:7">
      <c r="A664" s="14" t="s">
        <v>145</v>
      </c>
      <c r="B664" s="14" t="s">
        <v>636</v>
      </c>
      <c r="C664" s="16" t="s">
        <v>637</v>
      </c>
      <c r="D664" s="15" t="s">
        <v>1469</v>
      </c>
      <c r="E664" s="16" t="s">
        <v>1470</v>
      </c>
      <c r="F664" s="17">
        <v>3022</v>
      </c>
      <c r="G664" s="17">
        <v>579</v>
      </c>
    </row>
    <row r="665" spans="1:7">
      <c r="A665" s="14" t="s">
        <v>145</v>
      </c>
      <c r="B665" s="14" t="s">
        <v>1493</v>
      </c>
      <c r="C665" s="16" t="s">
        <v>1494</v>
      </c>
      <c r="D665" s="15" t="s">
        <v>1469</v>
      </c>
      <c r="E665" s="16" t="s">
        <v>1470</v>
      </c>
      <c r="F665" s="17">
        <v>45130</v>
      </c>
      <c r="G665" s="17">
        <v>571</v>
      </c>
    </row>
    <row r="666" spans="1:7">
      <c r="A666" s="14" t="s">
        <v>145</v>
      </c>
      <c r="B666" s="14" t="s">
        <v>630</v>
      </c>
      <c r="C666" s="16" t="s">
        <v>631</v>
      </c>
      <c r="D666" s="15" t="s">
        <v>1469</v>
      </c>
      <c r="E666" s="16" t="s">
        <v>1470</v>
      </c>
      <c r="F666" s="17">
        <v>1685</v>
      </c>
      <c r="G666" s="17">
        <v>569</v>
      </c>
    </row>
    <row r="667" spans="1:7">
      <c r="A667" s="14" t="s">
        <v>145</v>
      </c>
      <c r="B667" s="14" t="s">
        <v>1377</v>
      </c>
      <c r="C667" s="16" t="s">
        <v>1378</v>
      </c>
      <c r="D667" s="15" t="s">
        <v>1469</v>
      </c>
      <c r="E667" s="16" t="s">
        <v>1470</v>
      </c>
      <c r="F667" s="17">
        <v>253</v>
      </c>
      <c r="G667" s="17">
        <v>560</v>
      </c>
    </row>
    <row r="668" spans="1:7">
      <c r="A668" s="14" t="s">
        <v>145</v>
      </c>
      <c r="B668" s="14" t="s">
        <v>1531</v>
      </c>
      <c r="C668" s="16" t="s">
        <v>1532</v>
      </c>
      <c r="D668" s="15" t="s">
        <v>1469</v>
      </c>
      <c r="E668" s="16" t="s">
        <v>1470</v>
      </c>
      <c r="F668" s="17">
        <v>10308</v>
      </c>
      <c r="G668" s="17">
        <v>556</v>
      </c>
    </row>
    <row r="669" spans="1:7">
      <c r="A669" s="14" t="s">
        <v>145</v>
      </c>
      <c r="B669" s="14" t="s">
        <v>1737</v>
      </c>
      <c r="C669" s="16" t="s">
        <v>1738</v>
      </c>
      <c r="D669" s="15" t="s">
        <v>1469</v>
      </c>
      <c r="E669" s="16" t="s">
        <v>1470</v>
      </c>
      <c r="F669" s="17">
        <v>6989</v>
      </c>
      <c r="G669" s="17">
        <v>539</v>
      </c>
    </row>
    <row r="670" spans="1:7">
      <c r="A670" s="14" t="s">
        <v>145</v>
      </c>
      <c r="B670" s="14" t="s">
        <v>218</v>
      </c>
      <c r="C670" s="16" t="s">
        <v>219</v>
      </c>
      <c r="D670" s="15" t="s">
        <v>1469</v>
      </c>
      <c r="E670" s="16" t="s">
        <v>1470</v>
      </c>
      <c r="F670" s="17">
        <v>16256</v>
      </c>
      <c r="G670" s="17">
        <v>529</v>
      </c>
    </row>
    <row r="671" spans="1:7">
      <c r="A671" s="14" t="s">
        <v>145</v>
      </c>
      <c r="B671" s="14" t="s">
        <v>1533</v>
      </c>
      <c r="C671" s="16" t="s">
        <v>1534</v>
      </c>
      <c r="D671" s="15" t="s">
        <v>1469</v>
      </c>
      <c r="E671" s="16" t="s">
        <v>1470</v>
      </c>
      <c r="F671" s="17">
        <v>48000</v>
      </c>
      <c r="G671" s="17">
        <v>526</v>
      </c>
    </row>
    <row r="672" spans="1:7">
      <c r="A672" s="14" t="s">
        <v>145</v>
      </c>
      <c r="B672" s="14" t="s">
        <v>1066</v>
      </c>
      <c r="C672" s="16" t="s">
        <v>1067</v>
      </c>
      <c r="D672" s="15" t="s">
        <v>1469</v>
      </c>
      <c r="E672" s="16" t="s">
        <v>1470</v>
      </c>
      <c r="F672" s="17">
        <v>1177</v>
      </c>
      <c r="G672" s="17">
        <v>519</v>
      </c>
    </row>
    <row r="673" spans="1:7">
      <c r="A673" s="14" t="s">
        <v>145</v>
      </c>
      <c r="B673" s="14" t="s">
        <v>258</v>
      </c>
      <c r="C673" s="16" t="s">
        <v>259</v>
      </c>
      <c r="D673" s="15" t="s">
        <v>1469</v>
      </c>
      <c r="E673" s="16" t="s">
        <v>1470</v>
      </c>
      <c r="F673" s="17">
        <v>51455</v>
      </c>
      <c r="G673" s="17">
        <v>515</v>
      </c>
    </row>
    <row r="674" spans="1:7">
      <c r="A674" s="14" t="s">
        <v>145</v>
      </c>
      <c r="B674" s="14" t="s">
        <v>614</v>
      </c>
      <c r="C674" s="16" t="s">
        <v>615</v>
      </c>
      <c r="D674" s="15" t="s">
        <v>1469</v>
      </c>
      <c r="E674" s="16" t="s">
        <v>1470</v>
      </c>
      <c r="F674" s="17">
        <v>2662</v>
      </c>
      <c r="G674" s="17">
        <v>511</v>
      </c>
    </row>
    <row r="675" spans="1:7">
      <c r="A675" s="14" t="s">
        <v>145</v>
      </c>
      <c r="B675" s="14" t="s">
        <v>806</v>
      </c>
      <c r="C675" s="16" t="s">
        <v>807</v>
      </c>
      <c r="D675" s="15" t="s">
        <v>1469</v>
      </c>
      <c r="E675" s="16" t="s">
        <v>1470</v>
      </c>
      <c r="F675" s="17">
        <v>1801</v>
      </c>
      <c r="G675" s="17">
        <v>508</v>
      </c>
    </row>
    <row r="676" spans="1:7">
      <c r="A676" s="14" t="s">
        <v>145</v>
      </c>
      <c r="B676" s="14" t="s">
        <v>1569</v>
      </c>
      <c r="C676" s="16" t="s">
        <v>1570</v>
      </c>
      <c r="D676" s="15" t="s">
        <v>1469</v>
      </c>
      <c r="E676" s="16" t="s">
        <v>1470</v>
      </c>
      <c r="F676" s="17">
        <v>25100</v>
      </c>
      <c r="G676" s="17">
        <v>494</v>
      </c>
    </row>
    <row r="677" spans="1:7">
      <c r="A677" s="14" t="s">
        <v>145</v>
      </c>
      <c r="B677" s="14" t="s">
        <v>1845</v>
      </c>
      <c r="C677" s="16" t="s">
        <v>1846</v>
      </c>
      <c r="D677" s="15" t="s">
        <v>1469</v>
      </c>
      <c r="E677" s="16" t="s">
        <v>1470</v>
      </c>
      <c r="F677" s="17">
        <v>1427</v>
      </c>
      <c r="G677" s="17">
        <v>484</v>
      </c>
    </row>
    <row r="678" spans="1:7">
      <c r="A678" s="14" t="s">
        <v>145</v>
      </c>
      <c r="B678" s="14" t="s">
        <v>842</v>
      </c>
      <c r="C678" s="16" t="s">
        <v>843</v>
      </c>
      <c r="D678" s="15" t="s">
        <v>1469</v>
      </c>
      <c r="E678" s="16" t="s">
        <v>1470</v>
      </c>
      <c r="F678" s="17">
        <v>1747</v>
      </c>
      <c r="G678" s="17">
        <v>471</v>
      </c>
    </row>
    <row r="679" spans="1:7">
      <c r="A679" s="14" t="s">
        <v>145</v>
      </c>
      <c r="B679" s="14" t="s">
        <v>538</v>
      </c>
      <c r="C679" s="16" t="s">
        <v>539</v>
      </c>
      <c r="D679" s="15" t="s">
        <v>1469</v>
      </c>
      <c r="E679" s="16" t="s">
        <v>1470</v>
      </c>
      <c r="F679" s="17">
        <v>18131</v>
      </c>
      <c r="G679" s="17">
        <v>469</v>
      </c>
    </row>
    <row r="680" spans="1:7">
      <c r="A680" s="14" t="s">
        <v>145</v>
      </c>
      <c r="B680" s="14" t="s">
        <v>1549</v>
      </c>
      <c r="C680" s="16" t="s">
        <v>1550</v>
      </c>
      <c r="D680" s="15" t="s">
        <v>1469</v>
      </c>
      <c r="E680" s="16" t="s">
        <v>1470</v>
      </c>
      <c r="F680" s="17">
        <v>5000</v>
      </c>
      <c r="G680" s="17">
        <v>466</v>
      </c>
    </row>
    <row r="681" spans="1:7">
      <c r="A681" s="14" t="s">
        <v>145</v>
      </c>
      <c r="B681" s="14" t="s">
        <v>176</v>
      </c>
      <c r="C681" s="16" t="s">
        <v>177</v>
      </c>
      <c r="D681" s="15" t="s">
        <v>1469</v>
      </c>
      <c r="E681" s="16" t="s">
        <v>1470</v>
      </c>
      <c r="F681" s="17">
        <v>10500</v>
      </c>
      <c r="G681" s="17">
        <v>444</v>
      </c>
    </row>
    <row r="682" spans="1:7">
      <c r="A682" s="14" t="s">
        <v>145</v>
      </c>
      <c r="B682" s="14" t="s">
        <v>1939</v>
      </c>
      <c r="C682" s="16" t="s">
        <v>1940</v>
      </c>
      <c r="D682" s="15" t="s">
        <v>1469</v>
      </c>
      <c r="E682" s="16" t="s">
        <v>1470</v>
      </c>
      <c r="F682" s="17">
        <v>1548</v>
      </c>
      <c r="G682" s="17">
        <v>443</v>
      </c>
    </row>
    <row r="683" spans="1:7">
      <c r="A683" s="14" t="s">
        <v>145</v>
      </c>
      <c r="B683" s="14" t="s">
        <v>1379</v>
      </c>
      <c r="C683" s="16" t="s">
        <v>1380</v>
      </c>
      <c r="D683" s="15" t="s">
        <v>1469</v>
      </c>
      <c r="E683" s="16" t="s">
        <v>1470</v>
      </c>
      <c r="F683" s="17">
        <v>398</v>
      </c>
      <c r="G683" s="17">
        <v>443</v>
      </c>
    </row>
    <row r="684" spans="1:7">
      <c r="A684" s="14" t="s">
        <v>145</v>
      </c>
      <c r="B684" s="14" t="s">
        <v>1677</v>
      </c>
      <c r="C684" s="16" t="s">
        <v>1678</v>
      </c>
      <c r="D684" s="15" t="s">
        <v>1469</v>
      </c>
      <c r="E684" s="16" t="s">
        <v>1470</v>
      </c>
      <c r="F684" s="17">
        <v>70</v>
      </c>
      <c r="G684" s="17">
        <v>427</v>
      </c>
    </row>
    <row r="685" spans="1:7">
      <c r="A685" s="14" t="s">
        <v>145</v>
      </c>
      <c r="B685" s="14" t="s">
        <v>592</v>
      </c>
      <c r="C685" s="16" t="s">
        <v>593</v>
      </c>
      <c r="D685" s="15" t="s">
        <v>1469</v>
      </c>
      <c r="E685" s="16" t="s">
        <v>1470</v>
      </c>
      <c r="F685" s="17">
        <v>147</v>
      </c>
      <c r="G685" s="17">
        <v>420</v>
      </c>
    </row>
    <row r="686" spans="1:7">
      <c r="A686" s="14" t="s">
        <v>145</v>
      </c>
      <c r="B686" s="14" t="s">
        <v>1787</v>
      </c>
      <c r="C686" s="16" t="s">
        <v>1788</v>
      </c>
      <c r="D686" s="15" t="s">
        <v>1469</v>
      </c>
      <c r="E686" s="16" t="s">
        <v>1470</v>
      </c>
      <c r="F686" s="17">
        <v>1037</v>
      </c>
      <c r="G686" s="17">
        <v>417</v>
      </c>
    </row>
    <row r="687" spans="1:7">
      <c r="A687" s="14" t="s">
        <v>145</v>
      </c>
      <c r="B687" s="14" t="s">
        <v>1775</v>
      </c>
      <c r="C687" s="16" t="s">
        <v>1776</v>
      </c>
      <c r="D687" s="15" t="s">
        <v>1469</v>
      </c>
      <c r="E687" s="16" t="s">
        <v>1470</v>
      </c>
      <c r="F687" s="17">
        <v>653</v>
      </c>
      <c r="G687" s="17">
        <v>414</v>
      </c>
    </row>
    <row r="688" spans="1:7">
      <c r="A688" s="14" t="s">
        <v>145</v>
      </c>
      <c r="B688" s="14" t="s">
        <v>1865</v>
      </c>
      <c r="C688" s="16" t="s">
        <v>1866</v>
      </c>
      <c r="D688" s="15" t="s">
        <v>1469</v>
      </c>
      <c r="E688" s="16" t="s">
        <v>1470</v>
      </c>
      <c r="F688" s="17">
        <v>1247</v>
      </c>
      <c r="G688" s="17">
        <v>414</v>
      </c>
    </row>
    <row r="689" spans="1:7">
      <c r="A689" s="14" t="s">
        <v>145</v>
      </c>
      <c r="B689" s="14" t="s">
        <v>1659</v>
      </c>
      <c r="C689" s="16" t="s">
        <v>1660</v>
      </c>
      <c r="D689" s="15" t="s">
        <v>1469</v>
      </c>
      <c r="E689" s="16" t="s">
        <v>1470</v>
      </c>
      <c r="F689" s="17">
        <v>4</v>
      </c>
      <c r="G689" s="17">
        <v>410</v>
      </c>
    </row>
    <row r="690" spans="1:7">
      <c r="A690" s="14" t="s">
        <v>145</v>
      </c>
      <c r="B690" s="14" t="s">
        <v>1122</v>
      </c>
      <c r="C690" s="16" t="s">
        <v>1123</v>
      </c>
      <c r="D690" s="15" t="s">
        <v>1469</v>
      </c>
      <c r="E690" s="16" t="s">
        <v>1470</v>
      </c>
      <c r="F690" s="17">
        <v>1882</v>
      </c>
      <c r="G690" s="17">
        <v>407</v>
      </c>
    </row>
    <row r="691" spans="1:7">
      <c r="A691" s="14" t="s">
        <v>145</v>
      </c>
      <c r="B691" s="14" t="s">
        <v>1557</v>
      </c>
      <c r="C691" s="16" t="s">
        <v>1558</v>
      </c>
      <c r="D691" s="15" t="s">
        <v>1469</v>
      </c>
      <c r="E691" s="16" t="s">
        <v>1470</v>
      </c>
      <c r="F691" s="17">
        <v>3484</v>
      </c>
      <c r="G691" s="17">
        <v>404</v>
      </c>
    </row>
    <row r="692" spans="1:7">
      <c r="A692" s="14" t="s">
        <v>145</v>
      </c>
      <c r="B692" s="14" t="s">
        <v>600</v>
      </c>
      <c r="C692" s="16" t="s">
        <v>601</v>
      </c>
      <c r="D692" s="15" t="s">
        <v>1469</v>
      </c>
      <c r="E692" s="16" t="s">
        <v>1470</v>
      </c>
      <c r="F692" s="17">
        <v>14595</v>
      </c>
      <c r="G692" s="17">
        <v>398</v>
      </c>
    </row>
    <row r="693" spans="1:7">
      <c r="A693" s="14" t="s">
        <v>145</v>
      </c>
      <c r="B693" s="14" t="s">
        <v>668</v>
      </c>
      <c r="C693" s="16" t="s">
        <v>669</v>
      </c>
      <c r="D693" s="15" t="s">
        <v>1469</v>
      </c>
      <c r="E693" s="16" t="s">
        <v>1470</v>
      </c>
      <c r="F693" s="17">
        <v>255</v>
      </c>
      <c r="G693" s="17">
        <v>392</v>
      </c>
    </row>
    <row r="694" spans="1:7">
      <c r="A694" s="14" t="s">
        <v>145</v>
      </c>
      <c r="B694" s="14" t="s">
        <v>1981</v>
      </c>
      <c r="C694" s="16" t="s">
        <v>1982</v>
      </c>
      <c r="D694" s="15" t="s">
        <v>1469</v>
      </c>
      <c r="E694" s="16" t="s">
        <v>1470</v>
      </c>
      <c r="F694" s="17">
        <v>1581</v>
      </c>
      <c r="G694" s="17">
        <v>384</v>
      </c>
    </row>
    <row r="695" spans="1:7">
      <c r="A695" s="14" t="s">
        <v>145</v>
      </c>
      <c r="B695" s="14" t="s">
        <v>254</v>
      </c>
      <c r="C695" s="16" t="s">
        <v>255</v>
      </c>
      <c r="D695" s="15" t="s">
        <v>1469</v>
      </c>
      <c r="E695" s="16" t="s">
        <v>1470</v>
      </c>
      <c r="F695" s="17">
        <v>6264</v>
      </c>
      <c r="G695" s="17">
        <v>380</v>
      </c>
    </row>
    <row r="696" spans="1:7">
      <c r="A696" s="14" t="s">
        <v>145</v>
      </c>
      <c r="B696" s="14" t="s">
        <v>1483</v>
      </c>
      <c r="C696" s="16" t="s">
        <v>1484</v>
      </c>
      <c r="D696" s="15" t="s">
        <v>1469</v>
      </c>
      <c r="E696" s="16" t="s">
        <v>1470</v>
      </c>
      <c r="F696" s="17">
        <v>139</v>
      </c>
      <c r="G696" s="17">
        <v>374</v>
      </c>
    </row>
    <row r="697" spans="1:7">
      <c r="A697" s="14" t="s">
        <v>145</v>
      </c>
      <c r="B697" s="14" t="s">
        <v>238</v>
      </c>
      <c r="C697" s="16" t="s">
        <v>239</v>
      </c>
      <c r="D697" s="15" t="s">
        <v>1469</v>
      </c>
      <c r="E697" s="16" t="s">
        <v>1470</v>
      </c>
      <c r="F697" s="17">
        <v>40615</v>
      </c>
      <c r="G697" s="17">
        <v>369</v>
      </c>
    </row>
    <row r="698" spans="1:7">
      <c r="A698" s="14" t="s">
        <v>145</v>
      </c>
      <c r="B698" s="14" t="s">
        <v>1671</v>
      </c>
      <c r="C698" s="16" t="s">
        <v>1672</v>
      </c>
      <c r="D698" s="15" t="s">
        <v>1469</v>
      </c>
      <c r="E698" s="16" t="s">
        <v>1470</v>
      </c>
      <c r="F698" s="17">
        <v>2400</v>
      </c>
      <c r="G698" s="17">
        <v>369</v>
      </c>
    </row>
    <row r="699" spans="1:7">
      <c r="A699" s="14" t="s">
        <v>145</v>
      </c>
      <c r="B699" s="14" t="s">
        <v>1517</v>
      </c>
      <c r="C699" s="16" t="s">
        <v>1518</v>
      </c>
      <c r="D699" s="15" t="s">
        <v>1469</v>
      </c>
      <c r="E699" s="16" t="s">
        <v>1470</v>
      </c>
      <c r="F699" s="17">
        <v>694</v>
      </c>
      <c r="G699" s="17">
        <v>368</v>
      </c>
    </row>
    <row r="700" spans="1:7">
      <c r="A700" s="14" t="s">
        <v>145</v>
      </c>
      <c r="B700" s="14" t="s">
        <v>1843</v>
      </c>
      <c r="C700" s="16" t="s">
        <v>1844</v>
      </c>
      <c r="D700" s="15" t="s">
        <v>1469</v>
      </c>
      <c r="E700" s="16" t="s">
        <v>1470</v>
      </c>
      <c r="F700" s="17">
        <v>1716</v>
      </c>
      <c r="G700" s="17">
        <v>368</v>
      </c>
    </row>
    <row r="701" spans="1:7">
      <c r="A701" s="14" t="s">
        <v>145</v>
      </c>
      <c r="B701" s="14" t="s">
        <v>1753</v>
      </c>
      <c r="C701" s="16" t="s">
        <v>1754</v>
      </c>
      <c r="D701" s="15" t="s">
        <v>1469</v>
      </c>
      <c r="E701" s="16" t="s">
        <v>1470</v>
      </c>
      <c r="F701" s="17">
        <v>4879</v>
      </c>
      <c r="G701" s="17">
        <v>365</v>
      </c>
    </row>
    <row r="702" spans="1:7">
      <c r="A702" s="14" t="s">
        <v>145</v>
      </c>
      <c r="B702" s="14" t="s">
        <v>1745</v>
      </c>
      <c r="C702" s="16" t="s">
        <v>1746</v>
      </c>
      <c r="D702" s="15" t="s">
        <v>1469</v>
      </c>
      <c r="E702" s="16" t="s">
        <v>1470</v>
      </c>
      <c r="F702" s="17">
        <v>48518</v>
      </c>
      <c r="G702" s="17">
        <v>364</v>
      </c>
    </row>
    <row r="703" spans="1:7">
      <c r="A703" s="14" t="s">
        <v>145</v>
      </c>
      <c r="B703" s="14" t="s">
        <v>826</v>
      </c>
      <c r="C703" s="16" t="s">
        <v>827</v>
      </c>
      <c r="D703" s="15" t="s">
        <v>1469</v>
      </c>
      <c r="E703" s="16" t="s">
        <v>1470</v>
      </c>
      <c r="F703" s="17">
        <v>762</v>
      </c>
      <c r="G703" s="17">
        <v>358</v>
      </c>
    </row>
    <row r="704" spans="1:7">
      <c r="A704" s="14" t="s">
        <v>145</v>
      </c>
      <c r="B704" s="14" t="s">
        <v>172</v>
      </c>
      <c r="C704" s="16" t="s">
        <v>173</v>
      </c>
      <c r="D704" s="15" t="s">
        <v>1469</v>
      </c>
      <c r="E704" s="16" t="s">
        <v>1470</v>
      </c>
      <c r="F704" s="17">
        <v>40660</v>
      </c>
      <c r="G704" s="17">
        <v>352</v>
      </c>
    </row>
    <row r="705" spans="1:7">
      <c r="A705" s="14" t="s">
        <v>145</v>
      </c>
      <c r="B705" s="14" t="s">
        <v>922</v>
      </c>
      <c r="C705" s="16" t="s">
        <v>923</v>
      </c>
      <c r="D705" s="15" t="s">
        <v>1469</v>
      </c>
      <c r="E705" s="16" t="s">
        <v>1470</v>
      </c>
      <c r="F705" s="17">
        <v>227</v>
      </c>
      <c r="G705" s="17">
        <v>343</v>
      </c>
    </row>
    <row r="706" spans="1:7">
      <c r="A706" s="14" t="s">
        <v>145</v>
      </c>
      <c r="B706" s="14" t="s">
        <v>970</v>
      </c>
      <c r="C706" s="16" t="s">
        <v>971</v>
      </c>
      <c r="D706" s="15" t="s">
        <v>1469</v>
      </c>
      <c r="E706" s="16" t="s">
        <v>1470</v>
      </c>
      <c r="F706" s="17">
        <v>613</v>
      </c>
      <c r="G706" s="17">
        <v>340</v>
      </c>
    </row>
    <row r="707" spans="1:7">
      <c r="A707" s="14" t="s">
        <v>145</v>
      </c>
      <c r="B707" s="14" t="s">
        <v>1911</v>
      </c>
      <c r="C707" s="16" t="s">
        <v>1912</v>
      </c>
      <c r="D707" s="15" t="s">
        <v>1469</v>
      </c>
      <c r="E707" s="16" t="s">
        <v>1470</v>
      </c>
      <c r="F707" s="17">
        <v>1909</v>
      </c>
      <c r="G707" s="17">
        <v>333</v>
      </c>
    </row>
    <row r="708" spans="1:7">
      <c r="A708" s="14" t="s">
        <v>145</v>
      </c>
      <c r="B708" s="14" t="s">
        <v>324</v>
      </c>
      <c r="C708" s="16" t="s">
        <v>325</v>
      </c>
      <c r="D708" s="15" t="s">
        <v>1469</v>
      </c>
      <c r="E708" s="16" t="s">
        <v>1470</v>
      </c>
      <c r="F708" s="17">
        <v>11</v>
      </c>
      <c r="G708" s="17">
        <v>327</v>
      </c>
    </row>
    <row r="709" spans="1:7">
      <c r="A709" s="14" t="s">
        <v>145</v>
      </c>
      <c r="B709" s="14" t="s">
        <v>1925</v>
      </c>
      <c r="C709" s="16" t="s">
        <v>1926</v>
      </c>
      <c r="D709" s="15" t="s">
        <v>1469</v>
      </c>
      <c r="E709" s="16" t="s">
        <v>1470</v>
      </c>
      <c r="F709" s="17">
        <v>2872</v>
      </c>
      <c r="G709" s="17">
        <v>327</v>
      </c>
    </row>
    <row r="710" spans="1:7">
      <c r="A710" s="14" t="s">
        <v>145</v>
      </c>
      <c r="B710" s="14" t="s">
        <v>1739</v>
      </c>
      <c r="C710" s="16" t="s">
        <v>1740</v>
      </c>
      <c r="D710" s="15" t="s">
        <v>1469</v>
      </c>
      <c r="E710" s="16" t="s">
        <v>1470</v>
      </c>
      <c r="F710" s="17">
        <v>627</v>
      </c>
      <c r="G710" s="17">
        <v>326</v>
      </c>
    </row>
    <row r="711" spans="1:7">
      <c r="A711" s="14" t="s">
        <v>145</v>
      </c>
      <c r="B711" s="14" t="s">
        <v>2013</v>
      </c>
      <c r="C711" s="16" t="s">
        <v>2014</v>
      </c>
      <c r="D711" s="15" t="s">
        <v>1469</v>
      </c>
      <c r="E711" s="16" t="s">
        <v>1470</v>
      </c>
      <c r="F711" s="17">
        <v>982</v>
      </c>
      <c r="G711" s="17">
        <v>326</v>
      </c>
    </row>
    <row r="712" spans="1:7">
      <c r="A712" s="14" t="s">
        <v>145</v>
      </c>
      <c r="B712" s="14" t="s">
        <v>164</v>
      </c>
      <c r="C712" s="16" t="s">
        <v>165</v>
      </c>
      <c r="D712" s="15" t="s">
        <v>1469</v>
      </c>
      <c r="E712" s="16" t="s">
        <v>1470</v>
      </c>
      <c r="F712" s="17">
        <v>12560</v>
      </c>
      <c r="G712" s="17">
        <v>318</v>
      </c>
    </row>
    <row r="713" spans="1:7">
      <c r="A713" s="14" t="s">
        <v>145</v>
      </c>
      <c r="B713" s="14" t="s">
        <v>322</v>
      </c>
      <c r="C713" s="16" t="s">
        <v>323</v>
      </c>
      <c r="D713" s="15" t="s">
        <v>1469</v>
      </c>
      <c r="E713" s="16" t="s">
        <v>1470</v>
      </c>
      <c r="F713" s="17">
        <v>2197</v>
      </c>
      <c r="G713" s="17">
        <v>318</v>
      </c>
    </row>
    <row r="714" spans="1:7">
      <c r="A714" s="14" t="s">
        <v>145</v>
      </c>
      <c r="B714" s="14" t="s">
        <v>512</v>
      </c>
      <c r="C714" s="16" t="s">
        <v>513</v>
      </c>
      <c r="D714" s="15" t="s">
        <v>1469</v>
      </c>
      <c r="E714" s="16" t="s">
        <v>1470</v>
      </c>
      <c r="F714" s="17">
        <v>9539</v>
      </c>
      <c r="G714" s="17">
        <v>313</v>
      </c>
    </row>
    <row r="715" spans="1:7">
      <c r="A715" s="14" t="s">
        <v>145</v>
      </c>
      <c r="B715" s="14" t="s">
        <v>580</v>
      </c>
      <c r="C715" s="16" t="s">
        <v>581</v>
      </c>
      <c r="D715" s="15" t="s">
        <v>1469</v>
      </c>
      <c r="E715" s="16" t="s">
        <v>1470</v>
      </c>
      <c r="F715" s="17">
        <v>2072</v>
      </c>
      <c r="G715" s="17">
        <v>312</v>
      </c>
    </row>
    <row r="716" spans="1:7">
      <c r="A716" s="14" t="s">
        <v>145</v>
      </c>
      <c r="B716" s="14" t="s">
        <v>1615</v>
      </c>
      <c r="C716" s="16" t="s">
        <v>1616</v>
      </c>
      <c r="D716" s="15" t="s">
        <v>1469</v>
      </c>
      <c r="E716" s="16" t="s">
        <v>1470</v>
      </c>
      <c r="F716" s="17">
        <v>2135</v>
      </c>
      <c r="G716" s="17">
        <v>306</v>
      </c>
    </row>
    <row r="717" spans="1:7">
      <c r="A717" s="14" t="s">
        <v>145</v>
      </c>
      <c r="B717" s="14" t="s">
        <v>820</v>
      </c>
      <c r="C717" s="16" t="s">
        <v>821</v>
      </c>
      <c r="D717" s="15" t="s">
        <v>1469</v>
      </c>
      <c r="E717" s="16" t="s">
        <v>1470</v>
      </c>
      <c r="F717" s="17">
        <v>1779</v>
      </c>
      <c r="G717" s="17">
        <v>303</v>
      </c>
    </row>
    <row r="718" spans="1:7">
      <c r="A718" s="14" t="s">
        <v>145</v>
      </c>
      <c r="B718" s="14" t="s">
        <v>662</v>
      </c>
      <c r="C718" s="16" t="s">
        <v>663</v>
      </c>
      <c r="D718" s="15" t="s">
        <v>1469</v>
      </c>
      <c r="E718" s="16" t="s">
        <v>1470</v>
      </c>
      <c r="F718" s="17">
        <v>901</v>
      </c>
      <c r="G718" s="17">
        <v>302</v>
      </c>
    </row>
    <row r="719" spans="1:7">
      <c r="A719" s="14" t="s">
        <v>145</v>
      </c>
      <c r="B719" s="14" t="s">
        <v>1869</v>
      </c>
      <c r="C719" s="16" t="s">
        <v>1870</v>
      </c>
      <c r="D719" s="15" t="s">
        <v>1469</v>
      </c>
      <c r="E719" s="16" t="s">
        <v>1470</v>
      </c>
      <c r="F719" s="17">
        <v>914</v>
      </c>
      <c r="G719" s="17">
        <v>292</v>
      </c>
    </row>
    <row r="720" spans="1:7">
      <c r="A720" s="14" t="s">
        <v>145</v>
      </c>
      <c r="B720" s="14" t="s">
        <v>1525</v>
      </c>
      <c r="C720" s="16" t="s">
        <v>1526</v>
      </c>
      <c r="D720" s="15" t="s">
        <v>1469</v>
      </c>
      <c r="E720" s="16" t="s">
        <v>1470</v>
      </c>
      <c r="F720" s="17">
        <v>24000</v>
      </c>
      <c r="G720" s="17">
        <v>291</v>
      </c>
    </row>
    <row r="721" spans="1:7">
      <c r="A721" s="14" t="s">
        <v>145</v>
      </c>
      <c r="B721" s="14" t="s">
        <v>1813</v>
      </c>
      <c r="C721" s="16" t="s">
        <v>1814</v>
      </c>
      <c r="D721" s="15" t="s">
        <v>1469</v>
      </c>
      <c r="E721" s="16" t="s">
        <v>1470</v>
      </c>
      <c r="F721" s="17">
        <v>1968</v>
      </c>
      <c r="G721" s="17">
        <v>287</v>
      </c>
    </row>
    <row r="722" spans="1:7">
      <c r="A722" s="14" t="s">
        <v>145</v>
      </c>
      <c r="B722" s="14" t="s">
        <v>1501</v>
      </c>
      <c r="C722" s="16" t="s">
        <v>1502</v>
      </c>
      <c r="D722" s="15" t="s">
        <v>1469</v>
      </c>
      <c r="E722" s="16" t="s">
        <v>1470</v>
      </c>
      <c r="F722" s="17">
        <v>8755</v>
      </c>
      <c r="G722" s="17">
        <v>281</v>
      </c>
    </row>
    <row r="723" spans="1:7">
      <c r="A723" s="14" t="s">
        <v>145</v>
      </c>
      <c r="B723" s="14" t="s">
        <v>588</v>
      </c>
      <c r="C723" s="16" t="s">
        <v>589</v>
      </c>
      <c r="D723" s="15" t="s">
        <v>1469</v>
      </c>
      <c r="E723" s="16" t="s">
        <v>1470</v>
      </c>
      <c r="F723" s="17">
        <v>678</v>
      </c>
      <c r="G723" s="17">
        <v>278</v>
      </c>
    </row>
    <row r="724" spans="1:7">
      <c r="A724" s="14" t="s">
        <v>145</v>
      </c>
      <c r="B724" s="14" t="s">
        <v>1679</v>
      </c>
      <c r="C724" s="16" t="s">
        <v>1680</v>
      </c>
      <c r="D724" s="15" t="s">
        <v>1469</v>
      </c>
      <c r="E724" s="16" t="s">
        <v>1470</v>
      </c>
      <c r="F724" s="17">
        <v>165</v>
      </c>
      <c r="G724" s="17">
        <v>276</v>
      </c>
    </row>
    <row r="725" spans="1:7">
      <c r="A725" s="14" t="s">
        <v>145</v>
      </c>
      <c r="B725" s="14" t="s">
        <v>1625</v>
      </c>
      <c r="C725" s="16" t="s">
        <v>1626</v>
      </c>
      <c r="D725" s="15" t="s">
        <v>1469</v>
      </c>
      <c r="E725" s="16" t="s">
        <v>1470</v>
      </c>
      <c r="F725" s="17">
        <v>17728</v>
      </c>
      <c r="G725" s="17">
        <v>270</v>
      </c>
    </row>
    <row r="726" spans="1:7">
      <c r="A726" s="14" t="s">
        <v>145</v>
      </c>
      <c r="B726" s="14" t="s">
        <v>1429</v>
      </c>
      <c r="C726" s="16" t="s">
        <v>1430</v>
      </c>
      <c r="D726" s="15" t="s">
        <v>1469</v>
      </c>
      <c r="E726" s="16" t="s">
        <v>1470</v>
      </c>
      <c r="F726" s="17">
        <v>610</v>
      </c>
      <c r="G726" s="17">
        <v>263</v>
      </c>
    </row>
    <row r="727" spans="1:7">
      <c r="A727" s="14" t="s">
        <v>145</v>
      </c>
      <c r="B727" s="14" t="s">
        <v>658</v>
      </c>
      <c r="C727" s="16" t="s">
        <v>659</v>
      </c>
      <c r="D727" s="15" t="s">
        <v>1469</v>
      </c>
      <c r="E727" s="16" t="s">
        <v>1470</v>
      </c>
      <c r="F727" s="17">
        <v>1042</v>
      </c>
      <c r="G727" s="17">
        <v>253</v>
      </c>
    </row>
    <row r="728" spans="1:7">
      <c r="A728" s="14" t="s">
        <v>145</v>
      </c>
      <c r="B728" s="14" t="s">
        <v>730</v>
      </c>
      <c r="C728" s="16" t="s">
        <v>731</v>
      </c>
      <c r="D728" s="15" t="s">
        <v>1469</v>
      </c>
      <c r="E728" s="16" t="s">
        <v>1470</v>
      </c>
      <c r="F728" s="17">
        <v>336</v>
      </c>
      <c r="G728" s="17">
        <v>251</v>
      </c>
    </row>
    <row r="729" spans="1:7">
      <c r="A729" s="14" t="s">
        <v>145</v>
      </c>
      <c r="B729" s="14" t="s">
        <v>1421</v>
      </c>
      <c r="C729" s="16" t="s">
        <v>1422</v>
      </c>
      <c r="D729" s="15" t="s">
        <v>1469</v>
      </c>
      <c r="E729" s="16" t="s">
        <v>1470</v>
      </c>
      <c r="F729" s="17">
        <v>642</v>
      </c>
      <c r="G729" s="17">
        <v>251</v>
      </c>
    </row>
    <row r="730" spans="1:7">
      <c r="A730" s="14" t="s">
        <v>145</v>
      </c>
      <c r="B730" s="14" t="s">
        <v>1761</v>
      </c>
      <c r="C730" s="16" t="s">
        <v>1762</v>
      </c>
      <c r="D730" s="15" t="s">
        <v>1469</v>
      </c>
      <c r="E730" s="16" t="s">
        <v>1470</v>
      </c>
      <c r="F730" s="17">
        <v>1200</v>
      </c>
      <c r="G730" s="17">
        <v>249</v>
      </c>
    </row>
    <row r="731" spans="1:7">
      <c r="A731" s="14" t="s">
        <v>145</v>
      </c>
      <c r="B731" s="14" t="s">
        <v>1523</v>
      </c>
      <c r="C731" s="16" t="s">
        <v>1524</v>
      </c>
      <c r="D731" s="15" t="s">
        <v>1469</v>
      </c>
      <c r="E731" s="16" t="s">
        <v>1470</v>
      </c>
      <c r="F731" s="17">
        <v>24000</v>
      </c>
      <c r="G731" s="17">
        <v>238</v>
      </c>
    </row>
    <row r="732" spans="1:7">
      <c r="A732" s="14" t="s">
        <v>145</v>
      </c>
      <c r="B732" s="14" t="s">
        <v>1793</v>
      </c>
      <c r="C732" s="16" t="s">
        <v>1794</v>
      </c>
      <c r="D732" s="15" t="s">
        <v>1469</v>
      </c>
      <c r="E732" s="16" t="s">
        <v>1470</v>
      </c>
      <c r="F732" s="17">
        <v>129</v>
      </c>
      <c r="G732" s="17">
        <v>231</v>
      </c>
    </row>
    <row r="733" spans="1:7">
      <c r="A733" s="14" t="s">
        <v>145</v>
      </c>
      <c r="B733" s="14" t="s">
        <v>430</v>
      </c>
      <c r="C733" s="16" t="s">
        <v>431</v>
      </c>
      <c r="D733" s="15" t="s">
        <v>1469</v>
      </c>
      <c r="E733" s="16" t="s">
        <v>1470</v>
      </c>
      <c r="F733" s="17">
        <v>2517</v>
      </c>
      <c r="G733" s="17">
        <v>229</v>
      </c>
    </row>
    <row r="734" spans="1:7">
      <c r="A734" s="14" t="s">
        <v>145</v>
      </c>
      <c r="B734" s="14" t="s">
        <v>1649</v>
      </c>
      <c r="C734" s="16" t="s">
        <v>1650</v>
      </c>
      <c r="D734" s="15" t="s">
        <v>1469</v>
      </c>
      <c r="E734" s="16" t="s">
        <v>1470</v>
      </c>
      <c r="F734" s="17">
        <v>11600</v>
      </c>
      <c r="G734" s="17">
        <v>228</v>
      </c>
    </row>
    <row r="735" spans="1:7">
      <c r="A735" s="14" t="s">
        <v>145</v>
      </c>
      <c r="B735" s="14" t="s">
        <v>2017</v>
      </c>
      <c r="C735" s="16" t="s">
        <v>2018</v>
      </c>
      <c r="D735" s="15" t="s">
        <v>1469</v>
      </c>
      <c r="E735" s="16" t="s">
        <v>1470</v>
      </c>
      <c r="F735" s="17">
        <v>1</v>
      </c>
      <c r="G735" s="17">
        <v>223</v>
      </c>
    </row>
    <row r="736" spans="1:7">
      <c r="A736" s="14" t="s">
        <v>145</v>
      </c>
      <c r="B736" s="14" t="s">
        <v>260</v>
      </c>
      <c r="C736" s="16" t="s">
        <v>261</v>
      </c>
      <c r="D736" s="15" t="s">
        <v>1469</v>
      </c>
      <c r="E736" s="16" t="s">
        <v>1470</v>
      </c>
      <c r="F736" s="17">
        <v>1349</v>
      </c>
      <c r="G736" s="17">
        <v>221</v>
      </c>
    </row>
    <row r="737" spans="1:7">
      <c r="A737" s="14" t="s">
        <v>145</v>
      </c>
      <c r="B737" s="14" t="s">
        <v>966</v>
      </c>
      <c r="C737" s="16" t="s">
        <v>967</v>
      </c>
      <c r="D737" s="15" t="s">
        <v>1469</v>
      </c>
      <c r="E737" s="16" t="s">
        <v>1470</v>
      </c>
      <c r="F737" s="17">
        <v>6</v>
      </c>
      <c r="G737" s="17">
        <v>215</v>
      </c>
    </row>
    <row r="738" spans="1:7">
      <c r="A738" s="14" t="s">
        <v>145</v>
      </c>
      <c r="B738" s="14" t="s">
        <v>390</v>
      </c>
      <c r="C738" s="16" t="s">
        <v>391</v>
      </c>
      <c r="D738" s="15" t="s">
        <v>1469</v>
      </c>
      <c r="E738" s="16" t="s">
        <v>1470</v>
      </c>
      <c r="F738" s="17">
        <v>1637</v>
      </c>
      <c r="G738" s="17">
        <v>213</v>
      </c>
    </row>
    <row r="739" spans="1:7">
      <c r="A739" s="14" t="s">
        <v>145</v>
      </c>
      <c r="B739" s="14" t="s">
        <v>190</v>
      </c>
      <c r="C739" s="16" t="s">
        <v>191</v>
      </c>
      <c r="D739" s="15" t="s">
        <v>1469</v>
      </c>
      <c r="E739" s="16" t="s">
        <v>1470</v>
      </c>
      <c r="F739" s="17">
        <v>24000</v>
      </c>
      <c r="G739" s="17">
        <v>211</v>
      </c>
    </row>
    <row r="740" spans="1:7">
      <c r="A740" s="14" t="s">
        <v>145</v>
      </c>
      <c r="B740" s="14" t="s">
        <v>1681</v>
      </c>
      <c r="C740" s="16" t="s">
        <v>1682</v>
      </c>
      <c r="D740" s="15" t="s">
        <v>1469</v>
      </c>
      <c r="E740" s="16" t="s">
        <v>1470</v>
      </c>
      <c r="F740" s="17">
        <v>1875</v>
      </c>
      <c r="G740" s="17">
        <v>210</v>
      </c>
    </row>
    <row r="741" spans="1:7">
      <c r="A741" s="14" t="s">
        <v>145</v>
      </c>
      <c r="B741" s="14" t="s">
        <v>1801</v>
      </c>
      <c r="C741" s="16" t="s">
        <v>1802</v>
      </c>
      <c r="D741" s="15" t="s">
        <v>1469</v>
      </c>
      <c r="E741" s="16" t="s">
        <v>1470</v>
      </c>
      <c r="F741" s="17">
        <v>1675</v>
      </c>
      <c r="G741" s="17">
        <v>208</v>
      </c>
    </row>
    <row r="742" spans="1:7">
      <c r="A742" s="14" t="s">
        <v>145</v>
      </c>
      <c r="B742" s="14" t="s">
        <v>1575</v>
      </c>
      <c r="C742" s="16" t="s">
        <v>1576</v>
      </c>
      <c r="D742" s="15" t="s">
        <v>1469</v>
      </c>
      <c r="E742" s="16" t="s">
        <v>1470</v>
      </c>
      <c r="F742" s="17">
        <v>21180</v>
      </c>
      <c r="G742" s="17">
        <v>197</v>
      </c>
    </row>
    <row r="743" spans="1:7">
      <c r="A743" s="14" t="s">
        <v>145</v>
      </c>
      <c r="B743" s="14" t="s">
        <v>1825</v>
      </c>
      <c r="C743" s="16" t="s">
        <v>1826</v>
      </c>
      <c r="D743" s="15" t="s">
        <v>1469</v>
      </c>
      <c r="E743" s="16" t="s">
        <v>1470</v>
      </c>
      <c r="F743" s="17">
        <v>787</v>
      </c>
      <c r="G743" s="17">
        <v>195</v>
      </c>
    </row>
    <row r="744" spans="1:7">
      <c r="A744" s="14" t="s">
        <v>145</v>
      </c>
      <c r="B744" s="14" t="s">
        <v>510</v>
      </c>
      <c r="C744" s="16" t="s">
        <v>511</v>
      </c>
      <c r="D744" s="15" t="s">
        <v>1469</v>
      </c>
      <c r="E744" s="16" t="s">
        <v>1470</v>
      </c>
      <c r="F744" s="17">
        <v>1460</v>
      </c>
      <c r="G744" s="17">
        <v>187</v>
      </c>
    </row>
    <row r="745" spans="1:7">
      <c r="A745" s="14" t="s">
        <v>145</v>
      </c>
      <c r="B745" s="14" t="s">
        <v>612</v>
      </c>
      <c r="C745" s="16" t="s">
        <v>613</v>
      </c>
      <c r="D745" s="15" t="s">
        <v>1469</v>
      </c>
      <c r="E745" s="16" t="s">
        <v>1470</v>
      </c>
      <c r="F745" s="17">
        <v>588</v>
      </c>
      <c r="G745" s="17">
        <v>184</v>
      </c>
    </row>
    <row r="746" spans="1:7">
      <c r="A746" s="14" t="s">
        <v>145</v>
      </c>
      <c r="B746" s="14" t="s">
        <v>2007</v>
      </c>
      <c r="C746" s="16" t="s">
        <v>2008</v>
      </c>
      <c r="D746" s="15" t="s">
        <v>1469</v>
      </c>
      <c r="E746" s="16" t="s">
        <v>1470</v>
      </c>
      <c r="F746" s="17">
        <v>362</v>
      </c>
      <c r="G746" s="17">
        <v>179</v>
      </c>
    </row>
    <row r="747" spans="1:7">
      <c r="A747" s="14" t="s">
        <v>145</v>
      </c>
      <c r="B747" s="14" t="s">
        <v>1989</v>
      </c>
      <c r="C747" s="16" t="s">
        <v>1990</v>
      </c>
      <c r="D747" s="15" t="s">
        <v>1469</v>
      </c>
      <c r="E747" s="16" t="s">
        <v>1470</v>
      </c>
      <c r="F747" s="17">
        <v>93</v>
      </c>
      <c r="G747" s="17">
        <v>176</v>
      </c>
    </row>
    <row r="748" spans="1:7">
      <c r="A748" s="14" t="s">
        <v>145</v>
      </c>
      <c r="B748" s="14" t="s">
        <v>406</v>
      </c>
      <c r="C748" s="16" t="s">
        <v>407</v>
      </c>
      <c r="D748" s="15" t="s">
        <v>1469</v>
      </c>
      <c r="E748" s="16" t="s">
        <v>1470</v>
      </c>
      <c r="F748" s="17">
        <v>246</v>
      </c>
      <c r="G748" s="17">
        <v>175</v>
      </c>
    </row>
    <row r="749" spans="1:7">
      <c r="A749" s="14" t="s">
        <v>145</v>
      </c>
      <c r="B749" s="14" t="s">
        <v>1809</v>
      </c>
      <c r="C749" s="16" t="s">
        <v>1810</v>
      </c>
      <c r="D749" s="15" t="s">
        <v>1469</v>
      </c>
      <c r="E749" s="16" t="s">
        <v>1470</v>
      </c>
      <c r="F749" s="17">
        <v>79</v>
      </c>
      <c r="G749" s="17">
        <v>172</v>
      </c>
    </row>
    <row r="750" spans="1:7">
      <c r="A750" s="14" t="s">
        <v>145</v>
      </c>
      <c r="B750" s="14" t="s">
        <v>1547</v>
      </c>
      <c r="C750" s="16" t="s">
        <v>1548</v>
      </c>
      <c r="D750" s="15" t="s">
        <v>1469</v>
      </c>
      <c r="E750" s="16" t="s">
        <v>1470</v>
      </c>
      <c r="F750" s="17">
        <v>504</v>
      </c>
      <c r="G750" s="17">
        <v>169</v>
      </c>
    </row>
    <row r="751" spans="1:7">
      <c r="A751" s="14" t="s">
        <v>145</v>
      </c>
      <c r="B751" s="14" t="s">
        <v>1611</v>
      </c>
      <c r="C751" s="16" t="s">
        <v>1612</v>
      </c>
      <c r="D751" s="15" t="s">
        <v>1469</v>
      </c>
      <c r="E751" s="16" t="s">
        <v>1470</v>
      </c>
      <c r="F751" s="17">
        <v>456</v>
      </c>
      <c r="G751" s="17">
        <v>167</v>
      </c>
    </row>
    <row r="752" spans="1:7">
      <c r="A752" s="14" t="s">
        <v>145</v>
      </c>
      <c r="B752" s="14" t="s">
        <v>410</v>
      </c>
      <c r="C752" s="16" t="s">
        <v>411</v>
      </c>
      <c r="D752" s="15" t="s">
        <v>1469</v>
      </c>
      <c r="E752" s="16" t="s">
        <v>1470</v>
      </c>
      <c r="F752" s="17">
        <v>3455</v>
      </c>
      <c r="G752" s="17">
        <v>166</v>
      </c>
    </row>
    <row r="753" spans="1:7">
      <c r="A753" s="14" t="s">
        <v>145</v>
      </c>
      <c r="B753" s="14" t="s">
        <v>660</v>
      </c>
      <c r="C753" s="16" t="s">
        <v>661</v>
      </c>
      <c r="D753" s="15" t="s">
        <v>1469</v>
      </c>
      <c r="E753" s="16" t="s">
        <v>1470</v>
      </c>
      <c r="F753" s="17">
        <v>525</v>
      </c>
      <c r="G753" s="17">
        <v>165</v>
      </c>
    </row>
    <row r="754" spans="1:7">
      <c r="A754" s="14" t="s">
        <v>145</v>
      </c>
      <c r="B754" s="14" t="s">
        <v>1555</v>
      </c>
      <c r="C754" s="16" t="s">
        <v>1556</v>
      </c>
      <c r="D754" s="15" t="s">
        <v>1469</v>
      </c>
      <c r="E754" s="16" t="s">
        <v>1470</v>
      </c>
      <c r="F754" s="17">
        <v>14441</v>
      </c>
      <c r="G754" s="17">
        <v>163</v>
      </c>
    </row>
    <row r="755" spans="1:7">
      <c r="A755" s="14" t="s">
        <v>145</v>
      </c>
      <c r="B755" s="14" t="s">
        <v>942</v>
      </c>
      <c r="C755" s="16" t="s">
        <v>943</v>
      </c>
      <c r="D755" s="15" t="s">
        <v>1469</v>
      </c>
      <c r="E755" s="16" t="s">
        <v>1470</v>
      </c>
      <c r="F755" s="17">
        <v>1000</v>
      </c>
      <c r="G755" s="17">
        <v>162</v>
      </c>
    </row>
    <row r="756" spans="1:7">
      <c r="A756" s="14" t="s">
        <v>145</v>
      </c>
      <c r="B756" s="14" t="s">
        <v>426</v>
      </c>
      <c r="C756" s="16" t="s">
        <v>427</v>
      </c>
      <c r="D756" s="15" t="s">
        <v>1469</v>
      </c>
      <c r="E756" s="16" t="s">
        <v>1470</v>
      </c>
      <c r="F756" s="17">
        <v>18</v>
      </c>
      <c r="G756" s="17">
        <v>161</v>
      </c>
    </row>
    <row r="757" spans="1:7">
      <c r="A757" s="14" t="s">
        <v>145</v>
      </c>
      <c r="B757" s="14" t="s">
        <v>180</v>
      </c>
      <c r="C757" s="16" t="s">
        <v>181</v>
      </c>
      <c r="D757" s="15" t="s">
        <v>1469</v>
      </c>
      <c r="E757" s="16" t="s">
        <v>1470</v>
      </c>
      <c r="F757" s="17">
        <v>819</v>
      </c>
      <c r="G757" s="17">
        <v>157</v>
      </c>
    </row>
    <row r="758" spans="1:7">
      <c r="A758" s="14" t="s">
        <v>145</v>
      </c>
      <c r="B758" s="14" t="s">
        <v>1000</v>
      </c>
      <c r="C758" s="16" t="s">
        <v>1001</v>
      </c>
      <c r="D758" s="15" t="s">
        <v>1469</v>
      </c>
      <c r="E758" s="16" t="s">
        <v>1470</v>
      </c>
      <c r="F758" s="17">
        <v>65</v>
      </c>
      <c r="G758" s="17">
        <v>157</v>
      </c>
    </row>
    <row r="759" spans="1:7">
      <c r="A759" s="14" t="s">
        <v>145</v>
      </c>
      <c r="B759" s="14" t="s">
        <v>1751</v>
      </c>
      <c r="C759" s="16" t="s">
        <v>1752</v>
      </c>
      <c r="D759" s="15" t="s">
        <v>1469</v>
      </c>
      <c r="E759" s="16" t="s">
        <v>1470</v>
      </c>
      <c r="F759" s="17">
        <v>7692</v>
      </c>
      <c r="G759" s="17">
        <v>156</v>
      </c>
    </row>
    <row r="760" spans="1:7">
      <c r="A760" s="14" t="s">
        <v>145</v>
      </c>
      <c r="B760" s="14" t="s">
        <v>1130</v>
      </c>
      <c r="C760" s="16" t="s">
        <v>1131</v>
      </c>
      <c r="D760" s="15" t="s">
        <v>1469</v>
      </c>
      <c r="E760" s="16" t="s">
        <v>1470</v>
      </c>
      <c r="F760" s="17">
        <v>390</v>
      </c>
      <c r="G760" s="17">
        <v>156</v>
      </c>
    </row>
    <row r="761" spans="1:7">
      <c r="A761" s="14" t="s">
        <v>145</v>
      </c>
      <c r="B761" s="14" t="s">
        <v>1971</v>
      </c>
      <c r="C761" s="16" t="s">
        <v>1972</v>
      </c>
      <c r="D761" s="15" t="s">
        <v>1469</v>
      </c>
      <c r="E761" s="16" t="s">
        <v>1470</v>
      </c>
      <c r="F761" s="17">
        <v>99</v>
      </c>
      <c r="G761" s="17">
        <v>155</v>
      </c>
    </row>
    <row r="762" spans="1:7">
      <c r="A762" s="14" t="s">
        <v>145</v>
      </c>
      <c r="B762" s="14" t="s">
        <v>1647</v>
      </c>
      <c r="C762" s="16" t="s">
        <v>1648</v>
      </c>
      <c r="D762" s="15" t="s">
        <v>1469</v>
      </c>
      <c r="E762" s="16" t="s">
        <v>1470</v>
      </c>
      <c r="F762" s="17">
        <v>5015</v>
      </c>
      <c r="G762" s="17">
        <v>147</v>
      </c>
    </row>
    <row r="763" spans="1:7">
      <c r="A763" s="14" t="s">
        <v>145</v>
      </c>
      <c r="B763" s="14" t="s">
        <v>1477</v>
      </c>
      <c r="C763" s="16" t="s">
        <v>1478</v>
      </c>
      <c r="D763" s="15" t="s">
        <v>1469</v>
      </c>
      <c r="E763" s="16" t="s">
        <v>1470</v>
      </c>
      <c r="F763" s="17">
        <v>1056</v>
      </c>
      <c r="G763" s="17">
        <v>145</v>
      </c>
    </row>
    <row r="764" spans="1:7">
      <c r="A764" s="14" t="s">
        <v>145</v>
      </c>
      <c r="B764" s="14" t="s">
        <v>868</v>
      </c>
      <c r="C764" s="16" t="s">
        <v>869</v>
      </c>
      <c r="D764" s="15" t="s">
        <v>1469</v>
      </c>
      <c r="E764" s="16" t="s">
        <v>1470</v>
      </c>
      <c r="F764" s="17">
        <v>26279</v>
      </c>
      <c r="G764" s="17">
        <v>144</v>
      </c>
    </row>
    <row r="765" spans="1:7">
      <c r="A765" s="14" t="s">
        <v>145</v>
      </c>
      <c r="B765" s="14" t="s">
        <v>1689</v>
      </c>
      <c r="C765" s="16" t="s">
        <v>1690</v>
      </c>
      <c r="D765" s="15" t="s">
        <v>1469</v>
      </c>
      <c r="E765" s="16" t="s">
        <v>1470</v>
      </c>
      <c r="F765" s="17">
        <v>0</v>
      </c>
      <c r="G765" s="17">
        <v>143</v>
      </c>
    </row>
    <row r="766" spans="1:7">
      <c r="A766" s="14" t="s">
        <v>145</v>
      </c>
      <c r="B766" s="14" t="s">
        <v>1593</v>
      </c>
      <c r="C766" s="16" t="s">
        <v>1594</v>
      </c>
      <c r="D766" s="15" t="s">
        <v>1469</v>
      </c>
      <c r="E766" s="16" t="s">
        <v>1470</v>
      </c>
      <c r="F766" s="17">
        <v>544</v>
      </c>
      <c r="G766" s="17">
        <v>131</v>
      </c>
    </row>
    <row r="767" spans="1:7">
      <c r="A767" s="14" t="s">
        <v>145</v>
      </c>
      <c r="B767" s="14" t="s">
        <v>420</v>
      </c>
      <c r="C767" s="16" t="s">
        <v>421</v>
      </c>
      <c r="D767" s="15" t="s">
        <v>1469</v>
      </c>
      <c r="E767" s="16" t="s">
        <v>1470</v>
      </c>
      <c r="F767" s="17">
        <v>3115</v>
      </c>
      <c r="G767" s="17">
        <v>130</v>
      </c>
    </row>
    <row r="768" spans="1:7">
      <c r="A768" s="14" t="s">
        <v>145</v>
      </c>
      <c r="B768" s="14" t="s">
        <v>1785</v>
      </c>
      <c r="C768" s="16" t="s">
        <v>1786</v>
      </c>
      <c r="D768" s="15" t="s">
        <v>1469</v>
      </c>
      <c r="E768" s="16" t="s">
        <v>1470</v>
      </c>
      <c r="F768" s="17">
        <v>108</v>
      </c>
      <c r="G768" s="17">
        <v>130</v>
      </c>
    </row>
    <row r="769" spans="1:7">
      <c r="A769" s="14" t="s">
        <v>145</v>
      </c>
      <c r="B769" s="14" t="s">
        <v>1561</v>
      </c>
      <c r="C769" s="16" t="s">
        <v>1562</v>
      </c>
      <c r="D769" s="15" t="s">
        <v>1469</v>
      </c>
      <c r="E769" s="16" t="s">
        <v>1470</v>
      </c>
      <c r="F769" s="17">
        <v>832</v>
      </c>
      <c r="G769" s="17">
        <v>125</v>
      </c>
    </row>
    <row r="770" spans="1:7">
      <c r="A770" s="14" t="s">
        <v>145</v>
      </c>
      <c r="B770" s="14" t="s">
        <v>1581</v>
      </c>
      <c r="C770" s="16" t="s">
        <v>1582</v>
      </c>
      <c r="D770" s="15" t="s">
        <v>1469</v>
      </c>
      <c r="E770" s="16" t="s">
        <v>1470</v>
      </c>
      <c r="F770" s="17">
        <v>6100</v>
      </c>
      <c r="G770" s="17">
        <v>122</v>
      </c>
    </row>
    <row r="771" spans="1:7">
      <c r="A771" s="14" t="s">
        <v>145</v>
      </c>
      <c r="B771" s="14" t="s">
        <v>1819</v>
      </c>
      <c r="C771" s="16" t="s">
        <v>1820</v>
      </c>
      <c r="D771" s="15" t="s">
        <v>1469</v>
      </c>
      <c r="E771" s="16" t="s">
        <v>1470</v>
      </c>
      <c r="F771" s="17">
        <v>615</v>
      </c>
      <c r="G771" s="17">
        <v>122</v>
      </c>
    </row>
    <row r="772" spans="1:7">
      <c r="A772" s="14" t="s">
        <v>145</v>
      </c>
      <c r="B772" s="14" t="s">
        <v>1791</v>
      </c>
      <c r="C772" s="16" t="s">
        <v>1792</v>
      </c>
      <c r="D772" s="15" t="s">
        <v>1469</v>
      </c>
      <c r="E772" s="16" t="s">
        <v>1470</v>
      </c>
      <c r="F772" s="17">
        <v>86</v>
      </c>
      <c r="G772" s="17">
        <v>118</v>
      </c>
    </row>
    <row r="773" spans="1:7">
      <c r="A773" s="14" t="s">
        <v>145</v>
      </c>
      <c r="B773" s="14" t="s">
        <v>1515</v>
      </c>
      <c r="C773" s="16" t="s">
        <v>1516</v>
      </c>
      <c r="D773" s="15" t="s">
        <v>1469</v>
      </c>
      <c r="E773" s="16" t="s">
        <v>1470</v>
      </c>
      <c r="F773" s="17">
        <v>243</v>
      </c>
      <c r="G773" s="17">
        <v>113</v>
      </c>
    </row>
    <row r="774" spans="1:7">
      <c r="A774" s="14" t="s">
        <v>145</v>
      </c>
      <c r="B774" s="14" t="s">
        <v>442</v>
      </c>
      <c r="C774" s="16" t="s">
        <v>443</v>
      </c>
      <c r="D774" s="15" t="s">
        <v>1469</v>
      </c>
      <c r="E774" s="16" t="s">
        <v>1470</v>
      </c>
      <c r="F774" s="17">
        <v>1837</v>
      </c>
      <c r="G774" s="17">
        <v>113</v>
      </c>
    </row>
    <row r="775" spans="1:7">
      <c r="A775" s="14" t="s">
        <v>145</v>
      </c>
      <c r="B775" s="14" t="s">
        <v>1873</v>
      </c>
      <c r="C775" s="16" t="s">
        <v>1874</v>
      </c>
      <c r="D775" s="15" t="s">
        <v>1469</v>
      </c>
      <c r="E775" s="16" t="s">
        <v>1470</v>
      </c>
      <c r="F775" s="17">
        <v>283</v>
      </c>
      <c r="G775" s="17">
        <v>110</v>
      </c>
    </row>
    <row r="776" spans="1:7">
      <c r="A776" s="14" t="s">
        <v>145</v>
      </c>
      <c r="B776" s="14" t="s">
        <v>284</v>
      </c>
      <c r="C776" s="16" t="s">
        <v>285</v>
      </c>
      <c r="D776" s="15" t="s">
        <v>1469</v>
      </c>
      <c r="E776" s="16" t="s">
        <v>1470</v>
      </c>
      <c r="F776" s="17">
        <v>3337</v>
      </c>
      <c r="G776" s="17">
        <v>109</v>
      </c>
    </row>
    <row r="777" spans="1:7">
      <c r="A777" s="14" t="s">
        <v>145</v>
      </c>
      <c r="B777" s="14" t="s">
        <v>320</v>
      </c>
      <c r="C777" s="16" t="s">
        <v>321</v>
      </c>
      <c r="D777" s="15" t="s">
        <v>1469</v>
      </c>
      <c r="E777" s="16" t="s">
        <v>1470</v>
      </c>
      <c r="F777" s="17">
        <v>0</v>
      </c>
      <c r="G777" s="17">
        <v>103</v>
      </c>
    </row>
    <row r="778" spans="1:7">
      <c r="A778" s="14" t="s">
        <v>145</v>
      </c>
      <c r="B778" s="14" t="s">
        <v>2015</v>
      </c>
      <c r="C778" s="16" t="s">
        <v>2016</v>
      </c>
      <c r="D778" s="15" t="s">
        <v>1469</v>
      </c>
      <c r="E778" s="16" t="s">
        <v>1470</v>
      </c>
      <c r="F778" s="17">
        <v>481</v>
      </c>
      <c r="G778" s="17">
        <v>103</v>
      </c>
    </row>
    <row r="779" spans="1:7">
      <c r="A779" s="14" t="s">
        <v>145</v>
      </c>
      <c r="B779" s="14" t="s">
        <v>1391</v>
      </c>
      <c r="C779" s="16" t="s">
        <v>1392</v>
      </c>
      <c r="D779" s="15" t="s">
        <v>1469</v>
      </c>
      <c r="E779" s="16" t="s">
        <v>1470</v>
      </c>
      <c r="F779" s="17">
        <v>293</v>
      </c>
      <c r="G779" s="17">
        <v>99</v>
      </c>
    </row>
    <row r="780" spans="1:7">
      <c r="A780" s="14" t="s">
        <v>145</v>
      </c>
      <c r="B780" s="14" t="s">
        <v>256</v>
      </c>
      <c r="C780" s="16" t="s">
        <v>257</v>
      </c>
      <c r="D780" s="15" t="s">
        <v>1469</v>
      </c>
      <c r="E780" s="16" t="s">
        <v>1470</v>
      </c>
      <c r="F780" s="17">
        <v>45034</v>
      </c>
      <c r="G780" s="17">
        <v>98</v>
      </c>
    </row>
    <row r="781" spans="1:7">
      <c r="A781" s="14" t="s">
        <v>145</v>
      </c>
      <c r="B781" s="14" t="s">
        <v>1607</v>
      </c>
      <c r="C781" s="16" t="s">
        <v>1608</v>
      </c>
      <c r="D781" s="15" t="s">
        <v>1469</v>
      </c>
      <c r="E781" s="16" t="s">
        <v>1470</v>
      </c>
      <c r="F781" s="17">
        <v>101</v>
      </c>
      <c r="G781" s="17">
        <v>98</v>
      </c>
    </row>
    <row r="782" spans="1:7">
      <c r="A782" s="14" t="s">
        <v>145</v>
      </c>
      <c r="B782" s="14" t="s">
        <v>1601</v>
      </c>
      <c r="C782" s="16" t="s">
        <v>1602</v>
      </c>
      <c r="D782" s="15" t="s">
        <v>1469</v>
      </c>
      <c r="E782" s="16" t="s">
        <v>1470</v>
      </c>
      <c r="F782" s="17">
        <v>270</v>
      </c>
      <c r="G782" s="17">
        <v>97</v>
      </c>
    </row>
    <row r="783" spans="1:7">
      <c r="A783" s="14" t="s">
        <v>145</v>
      </c>
      <c r="B783" s="14" t="s">
        <v>952</v>
      </c>
      <c r="C783" s="16" t="s">
        <v>953</v>
      </c>
      <c r="D783" s="15" t="s">
        <v>1469</v>
      </c>
      <c r="E783" s="16" t="s">
        <v>1470</v>
      </c>
      <c r="F783" s="17">
        <v>323</v>
      </c>
      <c r="G783" s="17">
        <v>93</v>
      </c>
    </row>
    <row r="784" spans="1:7">
      <c r="A784" s="14" t="s">
        <v>145</v>
      </c>
      <c r="B784" s="14" t="s">
        <v>1665</v>
      </c>
      <c r="C784" s="16" t="s">
        <v>1666</v>
      </c>
      <c r="D784" s="15" t="s">
        <v>1469</v>
      </c>
      <c r="E784" s="16" t="s">
        <v>1470</v>
      </c>
      <c r="F784" s="17">
        <v>0</v>
      </c>
      <c r="G784" s="17">
        <v>92</v>
      </c>
    </row>
    <row r="785" spans="1:7">
      <c r="A785" s="14" t="s">
        <v>145</v>
      </c>
      <c r="B785" s="14" t="s">
        <v>314</v>
      </c>
      <c r="C785" s="16" t="s">
        <v>315</v>
      </c>
      <c r="D785" s="15" t="s">
        <v>1469</v>
      </c>
      <c r="E785" s="16" t="s">
        <v>1470</v>
      </c>
      <c r="F785" s="17">
        <v>118</v>
      </c>
      <c r="G785" s="17">
        <v>91</v>
      </c>
    </row>
    <row r="786" spans="1:7">
      <c r="A786" s="14" t="s">
        <v>145</v>
      </c>
      <c r="B786" s="14" t="s">
        <v>1713</v>
      </c>
      <c r="C786" s="16" t="s">
        <v>1714</v>
      </c>
      <c r="D786" s="15" t="s">
        <v>1469</v>
      </c>
      <c r="E786" s="16" t="s">
        <v>1470</v>
      </c>
      <c r="F786" s="17">
        <v>1560</v>
      </c>
      <c r="G786" s="17">
        <v>91</v>
      </c>
    </row>
    <row r="787" spans="1:7">
      <c r="A787" s="14" t="s">
        <v>145</v>
      </c>
      <c r="B787" s="14" t="s">
        <v>1915</v>
      </c>
      <c r="C787" s="16" t="s">
        <v>1916</v>
      </c>
      <c r="D787" s="15" t="s">
        <v>1469</v>
      </c>
      <c r="E787" s="16" t="s">
        <v>1470</v>
      </c>
      <c r="F787" s="17">
        <v>26</v>
      </c>
      <c r="G787" s="17">
        <v>90</v>
      </c>
    </row>
    <row r="788" spans="1:7">
      <c r="A788" s="14" t="s">
        <v>145</v>
      </c>
      <c r="B788" s="14" t="s">
        <v>1991</v>
      </c>
      <c r="C788" s="16" t="s">
        <v>1992</v>
      </c>
      <c r="D788" s="15" t="s">
        <v>1469</v>
      </c>
      <c r="E788" s="16" t="s">
        <v>1470</v>
      </c>
      <c r="F788" s="17">
        <v>11</v>
      </c>
      <c r="G788" s="17">
        <v>89</v>
      </c>
    </row>
    <row r="789" spans="1:7">
      <c r="A789" s="14" t="s">
        <v>145</v>
      </c>
      <c r="B789" s="14" t="s">
        <v>1797</v>
      </c>
      <c r="C789" s="16" t="s">
        <v>1798</v>
      </c>
      <c r="D789" s="15" t="s">
        <v>1469</v>
      </c>
      <c r="E789" s="16" t="s">
        <v>1470</v>
      </c>
      <c r="F789" s="17">
        <v>24</v>
      </c>
      <c r="G789" s="17">
        <v>88</v>
      </c>
    </row>
    <row r="790" spans="1:7">
      <c r="A790" s="14" t="s">
        <v>145</v>
      </c>
      <c r="B790" s="14" t="s">
        <v>1473</v>
      </c>
      <c r="C790" s="16" t="s">
        <v>1474</v>
      </c>
      <c r="D790" s="15" t="s">
        <v>1469</v>
      </c>
      <c r="E790" s="16" t="s">
        <v>1470</v>
      </c>
      <c r="F790" s="17">
        <v>2687</v>
      </c>
      <c r="G790" s="17">
        <v>86</v>
      </c>
    </row>
    <row r="791" spans="1:7">
      <c r="A791" s="14" t="s">
        <v>145</v>
      </c>
      <c r="B791" s="14" t="s">
        <v>944</v>
      </c>
      <c r="C791" s="16" t="s">
        <v>945</v>
      </c>
      <c r="D791" s="15" t="s">
        <v>1469</v>
      </c>
      <c r="E791" s="16" t="s">
        <v>1470</v>
      </c>
      <c r="F791" s="17">
        <v>157</v>
      </c>
      <c r="G791" s="17">
        <v>85</v>
      </c>
    </row>
    <row r="792" spans="1:7">
      <c r="A792" s="14" t="s">
        <v>145</v>
      </c>
      <c r="B792" s="14" t="s">
        <v>1699</v>
      </c>
      <c r="C792" s="16" t="s">
        <v>1700</v>
      </c>
      <c r="D792" s="15" t="s">
        <v>1469</v>
      </c>
      <c r="E792" s="16" t="s">
        <v>1470</v>
      </c>
      <c r="F792" s="17">
        <v>276</v>
      </c>
      <c r="G792" s="17">
        <v>84</v>
      </c>
    </row>
    <row r="793" spans="1:7">
      <c r="A793" s="14" t="s">
        <v>145</v>
      </c>
      <c r="B793" s="14" t="s">
        <v>1467</v>
      </c>
      <c r="C793" s="16" t="s">
        <v>1468</v>
      </c>
      <c r="D793" s="15" t="s">
        <v>1469</v>
      </c>
      <c r="E793" s="16" t="s">
        <v>1470</v>
      </c>
      <c r="F793" s="17">
        <v>107</v>
      </c>
      <c r="G793" s="17">
        <v>82</v>
      </c>
    </row>
    <row r="794" spans="1:7">
      <c r="A794" s="14" t="s">
        <v>145</v>
      </c>
      <c r="B794" s="14" t="s">
        <v>1325</v>
      </c>
      <c r="C794" s="16" t="s">
        <v>1326</v>
      </c>
      <c r="D794" s="15" t="s">
        <v>1469</v>
      </c>
      <c r="E794" s="16" t="s">
        <v>1470</v>
      </c>
      <c r="F794" s="17">
        <v>37</v>
      </c>
      <c r="G794" s="17">
        <v>82</v>
      </c>
    </row>
    <row r="795" spans="1:7">
      <c r="A795" s="14" t="s">
        <v>145</v>
      </c>
      <c r="B795" s="14" t="s">
        <v>1399</v>
      </c>
      <c r="C795" s="16" t="s">
        <v>1400</v>
      </c>
      <c r="D795" s="15" t="s">
        <v>1469</v>
      </c>
      <c r="E795" s="16" t="s">
        <v>1470</v>
      </c>
      <c r="F795" s="17">
        <v>113</v>
      </c>
      <c r="G795" s="17">
        <v>80</v>
      </c>
    </row>
    <row r="796" spans="1:7">
      <c r="A796" s="14" t="s">
        <v>145</v>
      </c>
      <c r="B796" s="14" t="s">
        <v>964</v>
      </c>
      <c r="C796" s="16" t="s">
        <v>965</v>
      </c>
      <c r="D796" s="15" t="s">
        <v>1469</v>
      </c>
      <c r="E796" s="16" t="s">
        <v>1470</v>
      </c>
      <c r="F796" s="17">
        <v>1</v>
      </c>
      <c r="G796" s="17">
        <v>79</v>
      </c>
    </row>
    <row r="797" spans="1:7">
      <c r="A797" s="14" t="s">
        <v>145</v>
      </c>
      <c r="B797" s="14" t="s">
        <v>150</v>
      </c>
      <c r="C797" s="16" t="s">
        <v>151</v>
      </c>
      <c r="D797" s="15" t="s">
        <v>1469</v>
      </c>
      <c r="E797" s="16" t="s">
        <v>1470</v>
      </c>
      <c r="F797" s="17">
        <v>828</v>
      </c>
      <c r="G797" s="17">
        <v>78</v>
      </c>
    </row>
    <row r="798" spans="1:7">
      <c r="A798" s="14" t="s">
        <v>145</v>
      </c>
      <c r="B798" s="14" t="s">
        <v>162</v>
      </c>
      <c r="C798" s="16" t="s">
        <v>163</v>
      </c>
      <c r="D798" s="15" t="s">
        <v>1469</v>
      </c>
      <c r="E798" s="16" t="s">
        <v>1470</v>
      </c>
      <c r="F798" s="17">
        <v>427</v>
      </c>
      <c r="G798" s="17">
        <v>77</v>
      </c>
    </row>
    <row r="799" spans="1:7">
      <c r="A799" s="14" t="s">
        <v>145</v>
      </c>
      <c r="B799" s="14" t="s">
        <v>1559</v>
      </c>
      <c r="C799" s="16" t="s">
        <v>1560</v>
      </c>
      <c r="D799" s="15" t="s">
        <v>1469</v>
      </c>
      <c r="E799" s="16" t="s">
        <v>1470</v>
      </c>
      <c r="F799" s="17">
        <v>147</v>
      </c>
      <c r="G799" s="17">
        <v>72</v>
      </c>
    </row>
    <row r="800" spans="1:7">
      <c r="A800" s="14" t="s">
        <v>145</v>
      </c>
      <c r="B800" s="14" t="s">
        <v>1687</v>
      </c>
      <c r="C800" s="16" t="s">
        <v>1688</v>
      </c>
      <c r="D800" s="15" t="s">
        <v>1469</v>
      </c>
      <c r="E800" s="16" t="s">
        <v>1470</v>
      </c>
      <c r="F800" s="17">
        <v>10</v>
      </c>
      <c r="G800" s="17">
        <v>72</v>
      </c>
    </row>
    <row r="801" spans="1:7">
      <c r="A801" s="14" t="s">
        <v>145</v>
      </c>
      <c r="B801" s="14" t="s">
        <v>366</v>
      </c>
      <c r="C801" s="16" t="s">
        <v>367</v>
      </c>
      <c r="D801" s="15" t="s">
        <v>1469</v>
      </c>
      <c r="E801" s="16" t="s">
        <v>1470</v>
      </c>
      <c r="F801" s="17">
        <v>65</v>
      </c>
      <c r="G801" s="17">
        <v>72</v>
      </c>
    </row>
    <row r="802" spans="1:7">
      <c r="A802" s="14" t="s">
        <v>145</v>
      </c>
      <c r="B802" s="14" t="s">
        <v>1597</v>
      </c>
      <c r="C802" s="16" t="s">
        <v>1598</v>
      </c>
      <c r="D802" s="15" t="s">
        <v>1469</v>
      </c>
      <c r="E802" s="16" t="s">
        <v>1470</v>
      </c>
      <c r="F802" s="17">
        <v>592</v>
      </c>
      <c r="G802" s="17">
        <v>70</v>
      </c>
    </row>
    <row r="803" spans="1:7">
      <c r="A803" s="14" t="s">
        <v>145</v>
      </c>
      <c r="B803" s="14" t="s">
        <v>590</v>
      </c>
      <c r="C803" s="16" t="s">
        <v>591</v>
      </c>
      <c r="D803" s="15" t="s">
        <v>1469</v>
      </c>
      <c r="E803" s="16" t="s">
        <v>1470</v>
      </c>
      <c r="F803" s="17">
        <v>44</v>
      </c>
      <c r="G803" s="17">
        <v>69</v>
      </c>
    </row>
    <row r="804" spans="1:7">
      <c r="A804" s="14" t="s">
        <v>145</v>
      </c>
      <c r="B804" s="14" t="s">
        <v>1859</v>
      </c>
      <c r="C804" s="16" t="s">
        <v>1860</v>
      </c>
      <c r="D804" s="15" t="s">
        <v>1469</v>
      </c>
      <c r="E804" s="16" t="s">
        <v>1470</v>
      </c>
      <c r="F804" s="17">
        <v>112</v>
      </c>
      <c r="G804" s="17">
        <v>68</v>
      </c>
    </row>
    <row r="805" spans="1:7">
      <c r="A805" s="14" t="s">
        <v>145</v>
      </c>
      <c r="B805" s="14" t="s">
        <v>306</v>
      </c>
      <c r="C805" s="16" t="s">
        <v>307</v>
      </c>
      <c r="D805" s="15" t="s">
        <v>1469</v>
      </c>
      <c r="E805" s="16" t="s">
        <v>1470</v>
      </c>
      <c r="F805" s="17">
        <v>649</v>
      </c>
      <c r="G805" s="17">
        <v>64</v>
      </c>
    </row>
    <row r="806" spans="1:7">
      <c r="A806" s="14" t="s">
        <v>145</v>
      </c>
      <c r="B806" s="14" t="s">
        <v>860</v>
      </c>
      <c r="C806" s="16" t="s">
        <v>861</v>
      </c>
      <c r="D806" s="15" t="s">
        <v>1469</v>
      </c>
      <c r="E806" s="16" t="s">
        <v>1470</v>
      </c>
      <c r="F806" s="17">
        <v>5923</v>
      </c>
      <c r="G806" s="17">
        <v>64</v>
      </c>
    </row>
    <row r="807" spans="1:7">
      <c r="A807" s="14" t="s">
        <v>145</v>
      </c>
      <c r="B807" s="14" t="s">
        <v>1783</v>
      </c>
      <c r="C807" s="16" t="s">
        <v>1784</v>
      </c>
      <c r="D807" s="15" t="s">
        <v>1469</v>
      </c>
      <c r="E807" s="16" t="s">
        <v>1470</v>
      </c>
      <c r="F807" s="17">
        <v>29</v>
      </c>
      <c r="G807" s="17">
        <v>62</v>
      </c>
    </row>
    <row r="808" spans="1:7">
      <c r="A808" s="14" t="s">
        <v>145</v>
      </c>
      <c r="B808" s="14" t="s">
        <v>1631</v>
      </c>
      <c r="C808" s="16" t="s">
        <v>1632</v>
      </c>
      <c r="D808" s="15" t="s">
        <v>1469</v>
      </c>
      <c r="E808" s="16" t="s">
        <v>1470</v>
      </c>
      <c r="F808" s="17">
        <v>2588</v>
      </c>
      <c r="G808" s="17">
        <v>60</v>
      </c>
    </row>
    <row r="809" spans="1:7">
      <c r="A809" s="14" t="s">
        <v>145</v>
      </c>
      <c r="B809" s="14" t="s">
        <v>1172</v>
      </c>
      <c r="C809" s="16" t="s">
        <v>1173</v>
      </c>
      <c r="D809" s="15" t="s">
        <v>1469</v>
      </c>
      <c r="E809" s="16" t="s">
        <v>1470</v>
      </c>
      <c r="F809" s="17">
        <v>19</v>
      </c>
      <c r="G809" s="17">
        <v>58</v>
      </c>
    </row>
    <row r="810" spans="1:7">
      <c r="A810" s="14" t="s">
        <v>145</v>
      </c>
      <c r="B810" s="14" t="s">
        <v>308</v>
      </c>
      <c r="C810" s="16" t="s">
        <v>309</v>
      </c>
      <c r="D810" s="15" t="s">
        <v>1469</v>
      </c>
      <c r="E810" s="16" t="s">
        <v>1470</v>
      </c>
      <c r="F810" s="17">
        <v>1000</v>
      </c>
      <c r="G810" s="17">
        <v>56</v>
      </c>
    </row>
    <row r="811" spans="1:7">
      <c r="A811" s="14" t="s">
        <v>145</v>
      </c>
      <c r="B811" s="14" t="s">
        <v>286</v>
      </c>
      <c r="C811" s="16" t="s">
        <v>287</v>
      </c>
      <c r="D811" s="15" t="s">
        <v>1469</v>
      </c>
      <c r="E811" s="16" t="s">
        <v>1470</v>
      </c>
      <c r="F811" s="17">
        <v>0</v>
      </c>
      <c r="G811" s="17">
        <v>51</v>
      </c>
    </row>
    <row r="812" spans="1:7">
      <c r="A812" s="14" t="s">
        <v>145</v>
      </c>
      <c r="B812" s="14" t="s">
        <v>316</v>
      </c>
      <c r="C812" s="16" t="s">
        <v>317</v>
      </c>
      <c r="D812" s="15" t="s">
        <v>1469</v>
      </c>
      <c r="E812" s="16" t="s">
        <v>1470</v>
      </c>
      <c r="F812" s="17">
        <v>29</v>
      </c>
      <c r="G812" s="17">
        <v>47</v>
      </c>
    </row>
    <row r="813" spans="1:7">
      <c r="A813" s="14" t="s">
        <v>145</v>
      </c>
      <c r="B813" s="14" t="s">
        <v>814</v>
      </c>
      <c r="C813" s="16" t="s">
        <v>815</v>
      </c>
      <c r="D813" s="15" t="s">
        <v>1469</v>
      </c>
      <c r="E813" s="16" t="s">
        <v>1470</v>
      </c>
      <c r="F813" s="17">
        <v>101</v>
      </c>
      <c r="G813" s="17">
        <v>43</v>
      </c>
    </row>
    <row r="814" spans="1:7">
      <c r="A814" s="14" t="s">
        <v>145</v>
      </c>
      <c r="B814" s="14" t="s">
        <v>1931</v>
      </c>
      <c r="C814" s="16" t="s">
        <v>1932</v>
      </c>
      <c r="D814" s="15" t="s">
        <v>1469</v>
      </c>
      <c r="E814" s="16" t="s">
        <v>1470</v>
      </c>
      <c r="F814" s="17">
        <v>39</v>
      </c>
      <c r="G814" s="17">
        <v>41</v>
      </c>
    </row>
    <row r="815" spans="1:7">
      <c r="A815" s="14" t="s">
        <v>145</v>
      </c>
      <c r="B815" s="14" t="s">
        <v>1977</v>
      </c>
      <c r="C815" s="16" t="s">
        <v>1978</v>
      </c>
      <c r="D815" s="15" t="s">
        <v>1469</v>
      </c>
      <c r="E815" s="16" t="s">
        <v>1470</v>
      </c>
      <c r="F815" s="17">
        <v>116</v>
      </c>
      <c r="G815" s="17">
        <v>41</v>
      </c>
    </row>
    <row r="816" spans="1:7">
      <c r="A816" s="14" t="s">
        <v>145</v>
      </c>
      <c r="B816" s="14" t="s">
        <v>1735</v>
      </c>
      <c r="C816" s="16" t="s">
        <v>1736</v>
      </c>
      <c r="D816" s="15" t="s">
        <v>1469</v>
      </c>
      <c r="E816" s="16" t="s">
        <v>1470</v>
      </c>
      <c r="F816" s="17">
        <v>1000</v>
      </c>
      <c r="G816" s="17">
        <v>38</v>
      </c>
    </row>
    <row r="817" spans="1:7">
      <c r="A817" s="14" t="s">
        <v>145</v>
      </c>
      <c r="B817" s="14" t="s">
        <v>1697</v>
      </c>
      <c r="C817" s="16" t="s">
        <v>1698</v>
      </c>
      <c r="D817" s="15" t="s">
        <v>1469</v>
      </c>
      <c r="E817" s="16" t="s">
        <v>1470</v>
      </c>
      <c r="F817" s="17">
        <v>10</v>
      </c>
      <c r="G817" s="17">
        <v>35</v>
      </c>
    </row>
    <row r="818" spans="1:7">
      <c r="A818" s="14" t="s">
        <v>145</v>
      </c>
      <c r="B818" s="14" t="s">
        <v>1747</v>
      </c>
      <c r="C818" s="16" t="s">
        <v>1748</v>
      </c>
      <c r="D818" s="15" t="s">
        <v>1469</v>
      </c>
      <c r="E818" s="16" t="s">
        <v>1470</v>
      </c>
      <c r="F818" s="17">
        <v>369</v>
      </c>
      <c r="G818" s="17">
        <v>35</v>
      </c>
    </row>
    <row r="819" spans="1:7">
      <c r="A819" s="14" t="s">
        <v>145</v>
      </c>
      <c r="B819" s="14" t="s">
        <v>268</v>
      </c>
      <c r="C819" s="16" t="s">
        <v>269</v>
      </c>
      <c r="D819" s="15" t="s">
        <v>1469</v>
      </c>
      <c r="E819" s="16" t="s">
        <v>1470</v>
      </c>
      <c r="F819" s="17">
        <v>1048</v>
      </c>
      <c r="G819" s="17">
        <v>34</v>
      </c>
    </row>
    <row r="820" spans="1:7">
      <c r="A820" s="14" t="s">
        <v>145</v>
      </c>
      <c r="B820" s="14" t="s">
        <v>1727</v>
      </c>
      <c r="C820" s="16" t="s">
        <v>1728</v>
      </c>
      <c r="D820" s="15" t="s">
        <v>1469</v>
      </c>
      <c r="E820" s="16" t="s">
        <v>1470</v>
      </c>
      <c r="F820" s="17">
        <v>167</v>
      </c>
      <c r="G820" s="17">
        <v>33</v>
      </c>
    </row>
    <row r="821" spans="1:7">
      <c r="A821" s="14" t="s">
        <v>145</v>
      </c>
      <c r="B821" s="14" t="s">
        <v>1381</v>
      </c>
      <c r="C821" s="16" t="s">
        <v>1382</v>
      </c>
      <c r="D821" s="15" t="s">
        <v>1469</v>
      </c>
      <c r="E821" s="16" t="s">
        <v>1470</v>
      </c>
      <c r="F821" s="17">
        <v>9</v>
      </c>
      <c r="G821" s="17">
        <v>33</v>
      </c>
    </row>
    <row r="822" spans="1:7">
      <c r="A822" s="14" t="s">
        <v>145</v>
      </c>
      <c r="B822" s="14" t="s">
        <v>412</v>
      </c>
      <c r="C822" s="16" t="s">
        <v>413</v>
      </c>
      <c r="D822" s="15" t="s">
        <v>1469</v>
      </c>
      <c r="E822" s="16" t="s">
        <v>1470</v>
      </c>
      <c r="F822" s="17">
        <v>72</v>
      </c>
      <c r="G822" s="17">
        <v>32</v>
      </c>
    </row>
    <row r="823" spans="1:7">
      <c r="A823" s="14" t="s">
        <v>145</v>
      </c>
      <c r="B823" s="14" t="s">
        <v>1511</v>
      </c>
      <c r="C823" s="16" t="s">
        <v>1512</v>
      </c>
      <c r="D823" s="15" t="s">
        <v>1469</v>
      </c>
      <c r="E823" s="16" t="s">
        <v>1470</v>
      </c>
      <c r="F823" s="17">
        <v>1</v>
      </c>
      <c r="G823" s="17">
        <v>30</v>
      </c>
    </row>
    <row r="824" spans="1:7">
      <c r="A824" s="14" t="s">
        <v>145</v>
      </c>
      <c r="B824" s="14" t="s">
        <v>294</v>
      </c>
      <c r="C824" s="16" t="s">
        <v>295</v>
      </c>
      <c r="D824" s="15" t="s">
        <v>1469</v>
      </c>
      <c r="E824" s="16" t="s">
        <v>1470</v>
      </c>
      <c r="F824" s="17">
        <v>685</v>
      </c>
      <c r="G824" s="17">
        <v>29</v>
      </c>
    </row>
    <row r="825" spans="1:7">
      <c r="A825" s="14" t="s">
        <v>145</v>
      </c>
      <c r="B825" s="14" t="s">
        <v>1591</v>
      </c>
      <c r="C825" s="16" t="s">
        <v>1592</v>
      </c>
      <c r="D825" s="15" t="s">
        <v>1469</v>
      </c>
      <c r="E825" s="16" t="s">
        <v>1470</v>
      </c>
      <c r="F825" s="17">
        <v>440</v>
      </c>
      <c r="G825" s="17">
        <v>28</v>
      </c>
    </row>
    <row r="826" spans="1:7">
      <c r="A826" s="14" t="s">
        <v>145</v>
      </c>
      <c r="B826" s="14" t="s">
        <v>1831</v>
      </c>
      <c r="C826" s="16" t="s">
        <v>1832</v>
      </c>
      <c r="D826" s="15" t="s">
        <v>1469</v>
      </c>
      <c r="E826" s="16" t="s">
        <v>1470</v>
      </c>
      <c r="F826" s="17">
        <v>8</v>
      </c>
      <c r="G826" s="17">
        <v>28</v>
      </c>
    </row>
    <row r="827" spans="1:7">
      <c r="A827" s="14" t="s">
        <v>145</v>
      </c>
      <c r="B827" s="14" t="s">
        <v>1937</v>
      </c>
      <c r="C827" s="16" t="s">
        <v>1938</v>
      </c>
      <c r="D827" s="15" t="s">
        <v>1469</v>
      </c>
      <c r="E827" s="16" t="s">
        <v>1470</v>
      </c>
      <c r="F827" s="17">
        <v>6</v>
      </c>
      <c r="G827" s="17">
        <v>28</v>
      </c>
    </row>
    <row r="828" spans="1:7">
      <c r="A828" s="14" t="s">
        <v>145</v>
      </c>
      <c r="B828" s="14" t="s">
        <v>166</v>
      </c>
      <c r="C828" s="16" t="s">
        <v>167</v>
      </c>
      <c r="D828" s="15" t="s">
        <v>1469</v>
      </c>
      <c r="E828" s="16" t="s">
        <v>1470</v>
      </c>
      <c r="F828" s="17">
        <v>1138</v>
      </c>
      <c r="G828" s="17">
        <v>26</v>
      </c>
    </row>
    <row r="829" spans="1:7">
      <c r="A829" s="14" t="s">
        <v>145</v>
      </c>
      <c r="B829" s="14" t="s">
        <v>1571</v>
      </c>
      <c r="C829" s="16" t="s">
        <v>1572</v>
      </c>
      <c r="D829" s="15" t="s">
        <v>1469</v>
      </c>
      <c r="E829" s="16" t="s">
        <v>1470</v>
      </c>
      <c r="F829" s="17">
        <v>28</v>
      </c>
      <c r="G829" s="17">
        <v>25</v>
      </c>
    </row>
    <row r="830" spans="1:7">
      <c r="A830" s="14" t="s">
        <v>145</v>
      </c>
      <c r="B830" s="14" t="s">
        <v>1841</v>
      </c>
      <c r="C830" s="16" t="s">
        <v>1842</v>
      </c>
      <c r="D830" s="15" t="s">
        <v>1469</v>
      </c>
      <c r="E830" s="16" t="s">
        <v>1470</v>
      </c>
      <c r="F830" s="17">
        <v>19</v>
      </c>
      <c r="G830" s="17">
        <v>25</v>
      </c>
    </row>
    <row r="831" spans="1:7">
      <c r="A831" s="14" t="s">
        <v>145</v>
      </c>
      <c r="B831" s="14" t="s">
        <v>1497</v>
      </c>
      <c r="C831" s="16" t="s">
        <v>1498</v>
      </c>
      <c r="D831" s="15" t="s">
        <v>1469</v>
      </c>
      <c r="E831" s="16" t="s">
        <v>1470</v>
      </c>
      <c r="F831" s="17">
        <v>702</v>
      </c>
      <c r="G831" s="17">
        <v>24</v>
      </c>
    </row>
    <row r="832" spans="1:7">
      <c r="A832" s="14" t="s">
        <v>145</v>
      </c>
      <c r="B832" s="14" t="s">
        <v>1759</v>
      </c>
      <c r="C832" s="16" t="s">
        <v>1760</v>
      </c>
      <c r="D832" s="15" t="s">
        <v>1469</v>
      </c>
      <c r="E832" s="16" t="s">
        <v>1470</v>
      </c>
      <c r="F832" s="17">
        <v>45</v>
      </c>
      <c r="G832" s="17">
        <v>24</v>
      </c>
    </row>
    <row r="833" spans="1:7">
      <c r="A833" s="14" t="s">
        <v>145</v>
      </c>
      <c r="B833" s="14" t="s">
        <v>1987</v>
      </c>
      <c r="C833" s="16" t="s">
        <v>1988</v>
      </c>
      <c r="D833" s="15" t="s">
        <v>1469</v>
      </c>
      <c r="E833" s="16" t="s">
        <v>1470</v>
      </c>
      <c r="F833" s="17">
        <v>3</v>
      </c>
      <c r="G833" s="17">
        <v>24</v>
      </c>
    </row>
    <row r="834" spans="1:7">
      <c r="A834" s="14" t="s">
        <v>145</v>
      </c>
      <c r="B834" s="14" t="s">
        <v>1861</v>
      </c>
      <c r="C834" s="16" t="s">
        <v>1862</v>
      </c>
      <c r="D834" s="15" t="s">
        <v>1469</v>
      </c>
      <c r="E834" s="16" t="s">
        <v>1470</v>
      </c>
      <c r="F834" s="17">
        <v>35</v>
      </c>
      <c r="G834" s="17">
        <v>23</v>
      </c>
    </row>
    <row r="835" spans="1:7">
      <c r="A835" s="14" t="s">
        <v>145</v>
      </c>
      <c r="B835" s="14" t="s">
        <v>454</v>
      </c>
      <c r="C835" s="16" t="s">
        <v>455</v>
      </c>
      <c r="D835" s="15" t="s">
        <v>1469</v>
      </c>
      <c r="E835" s="16" t="s">
        <v>1470</v>
      </c>
      <c r="F835" s="17">
        <v>203</v>
      </c>
      <c r="G835" s="17">
        <v>22</v>
      </c>
    </row>
    <row r="836" spans="1:7">
      <c r="A836" s="14" t="s">
        <v>145</v>
      </c>
      <c r="B836" s="14" t="s">
        <v>1881</v>
      </c>
      <c r="C836" s="16" t="s">
        <v>1882</v>
      </c>
      <c r="D836" s="15" t="s">
        <v>1469</v>
      </c>
      <c r="E836" s="16" t="s">
        <v>1470</v>
      </c>
      <c r="F836" s="17">
        <v>96</v>
      </c>
      <c r="G836" s="17">
        <v>22</v>
      </c>
    </row>
    <row r="837" spans="1:7">
      <c r="A837" s="14" t="s">
        <v>145</v>
      </c>
      <c r="B837" s="14" t="s">
        <v>1527</v>
      </c>
      <c r="C837" s="16" t="s">
        <v>1528</v>
      </c>
      <c r="D837" s="15" t="s">
        <v>1469</v>
      </c>
      <c r="E837" s="16" t="s">
        <v>1470</v>
      </c>
      <c r="F837" s="17">
        <v>105</v>
      </c>
      <c r="G837" s="17">
        <v>21</v>
      </c>
    </row>
    <row r="838" spans="1:7">
      <c r="A838" s="14" t="s">
        <v>145</v>
      </c>
      <c r="B838" s="14" t="s">
        <v>1823</v>
      </c>
      <c r="C838" s="16" t="s">
        <v>1824</v>
      </c>
      <c r="D838" s="15" t="s">
        <v>1469</v>
      </c>
      <c r="E838" s="16" t="s">
        <v>1470</v>
      </c>
      <c r="F838" s="17">
        <v>1056</v>
      </c>
      <c r="G838" s="17">
        <v>21</v>
      </c>
    </row>
    <row r="839" spans="1:7">
      <c r="A839" s="14" t="s">
        <v>145</v>
      </c>
      <c r="B839" s="14" t="s">
        <v>946</v>
      </c>
      <c r="C839" s="16" t="s">
        <v>947</v>
      </c>
      <c r="D839" s="15" t="s">
        <v>1469</v>
      </c>
      <c r="E839" s="16" t="s">
        <v>1470</v>
      </c>
      <c r="F839" s="17">
        <v>77</v>
      </c>
      <c r="G839" s="17">
        <v>21</v>
      </c>
    </row>
    <row r="840" spans="1:7">
      <c r="A840" s="14" t="s">
        <v>145</v>
      </c>
      <c r="B840" s="14" t="s">
        <v>1453</v>
      </c>
      <c r="C840" s="16" t="s">
        <v>1454</v>
      </c>
      <c r="D840" s="15" t="s">
        <v>1469</v>
      </c>
      <c r="E840" s="16" t="s">
        <v>1470</v>
      </c>
      <c r="F840" s="17">
        <v>2</v>
      </c>
      <c r="G840" s="17">
        <v>21</v>
      </c>
    </row>
    <row r="841" spans="1:7">
      <c r="A841" s="14" t="s">
        <v>145</v>
      </c>
      <c r="B841" s="14" t="s">
        <v>148</v>
      </c>
      <c r="C841" s="16" t="s">
        <v>149</v>
      </c>
      <c r="D841" s="15" t="s">
        <v>1469</v>
      </c>
      <c r="E841" s="16" t="s">
        <v>1470</v>
      </c>
      <c r="F841" s="17">
        <v>35</v>
      </c>
      <c r="G841" s="17">
        <v>20</v>
      </c>
    </row>
    <row r="842" spans="1:7">
      <c r="A842" s="14" t="s">
        <v>145</v>
      </c>
      <c r="B842" s="14" t="s">
        <v>1583</v>
      </c>
      <c r="C842" s="16" t="s">
        <v>1584</v>
      </c>
      <c r="D842" s="15" t="s">
        <v>1469</v>
      </c>
      <c r="E842" s="16" t="s">
        <v>1470</v>
      </c>
      <c r="F842" s="17">
        <v>172</v>
      </c>
      <c r="G842" s="17">
        <v>20</v>
      </c>
    </row>
    <row r="843" spans="1:7">
      <c r="A843" s="14" t="s">
        <v>145</v>
      </c>
      <c r="B843" s="14" t="s">
        <v>1701</v>
      </c>
      <c r="C843" s="16" t="s">
        <v>1702</v>
      </c>
      <c r="D843" s="15" t="s">
        <v>1469</v>
      </c>
      <c r="E843" s="16" t="s">
        <v>1470</v>
      </c>
      <c r="F843" s="17">
        <v>109</v>
      </c>
      <c r="G843" s="17">
        <v>19</v>
      </c>
    </row>
    <row r="844" spans="1:7">
      <c r="A844" s="14" t="s">
        <v>145</v>
      </c>
      <c r="B844" s="14" t="s">
        <v>1803</v>
      </c>
      <c r="C844" s="16" t="s">
        <v>1804</v>
      </c>
      <c r="D844" s="15" t="s">
        <v>1469</v>
      </c>
      <c r="E844" s="16" t="s">
        <v>1470</v>
      </c>
      <c r="F844" s="17">
        <v>30</v>
      </c>
      <c r="G844" s="17">
        <v>19</v>
      </c>
    </row>
    <row r="845" spans="1:7">
      <c r="A845" s="14" t="s">
        <v>145</v>
      </c>
      <c r="B845" s="14" t="s">
        <v>1589</v>
      </c>
      <c r="C845" s="16" t="s">
        <v>1590</v>
      </c>
      <c r="D845" s="15" t="s">
        <v>1469</v>
      </c>
      <c r="E845" s="16" t="s">
        <v>1470</v>
      </c>
      <c r="F845" s="17">
        <v>386</v>
      </c>
      <c r="G845" s="17">
        <v>18</v>
      </c>
    </row>
    <row r="846" spans="1:7">
      <c r="A846" s="14" t="s">
        <v>145</v>
      </c>
      <c r="B846" s="14" t="s">
        <v>550</v>
      </c>
      <c r="C846" s="16" t="s">
        <v>551</v>
      </c>
      <c r="D846" s="15" t="s">
        <v>1469</v>
      </c>
      <c r="E846" s="16" t="s">
        <v>1470</v>
      </c>
      <c r="F846" s="17">
        <v>45</v>
      </c>
      <c r="G846" s="17">
        <v>18</v>
      </c>
    </row>
    <row r="847" spans="1:7">
      <c r="A847" s="14" t="s">
        <v>145</v>
      </c>
      <c r="B847" s="14" t="s">
        <v>998</v>
      </c>
      <c r="C847" s="16" t="s">
        <v>999</v>
      </c>
      <c r="D847" s="15" t="s">
        <v>1469</v>
      </c>
      <c r="E847" s="16" t="s">
        <v>1470</v>
      </c>
      <c r="F847" s="17">
        <v>7</v>
      </c>
      <c r="G847" s="17">
        <v>18</v>
      </c>
    </row>
    <row r="848" spans="1:7">
      <c r="A848" s="14" t="s">
        <v>145</v>
      </c>
      <c r="B848" s="14" t="s">
        <v>1839</v>
      </c>
      <c r="C848" s="16" t="s">
        <v>1840</v>
      </c>
      <c r="D848" s="15" t="s">
        <v>1469</v>
      </c>
      <c r="E848" s="16" t="s">
        <v>1470</v>
      </c>
      <c r="F848" s="17">
        <v>97</v>
      </c>
      <c r="G848" s="17">
        <v>17</v>
      </c>
    </row>
    <row r="849" spans="1:7">
      <c r="A849" s="14" t="s">
        <v>145</v>
      </c>
      <c r="B849" s="14" t="s">
        <v>1441</v>
      </c>
      <c r="C849" s="16" t="s">
        <v>1442</v>
      </c>
      <c r="D849" s="15" t="s">
        <v>1469</v>
      </c>
      <c r="E849" s="16" t="s">
        <v>1470</v>
      </c>
      <c r="F849" s="17">
        <v>58</v>
      </c>
      <c r="G849" s="17">
        <v>17</v>
      </c>
    </row>
    <row r="850" spans="1:7">
      <c r="A850" s="14" t="s">
        <v>145</v>
      </c>
      <c r="B850" s="14" t="s">
        <v>1327</v>
      </c>
      <c r="C850" s="16" t="s">
        <v>1328</v>
      </c>
      <c r="D850" s="15" t="s">
        <v>1469</v>
      </c>
      <c r="E850" s="16" t="s">
        <v>1470</v>
      </c>
      <c r="F850" s="17">
        <v>37</v>
      </c>
      <c r="G850" s="17">
        <v>16</v>
      </c>
    </row>
    <row r="851" spans="1:7">
      <c r="A851" s="14" t="s">
        <v>145</v>
      </c>
      <c r="B851" s="14" t="s">
        <v>1577</v>
      </c>
      <c r="C851" s="16" t="s">
        <v>1578</v>
      </c>
      <c r="D851" s="15" t="s">
        <v>1469</v>
      </c>
      <c r="E851" s="16" t="s">
        <v>1470</v>
      </c>
      <c r="F851" s="17">
        <v>22</v>
      </c>
      <c r="G851" s="17">
        <v>15</v>
      </c>
    </row>
    <row r="852" spans="1:7">
      <c r="A852" s="14" t="s">
        <v>145</v>
      </c>
      <c r="B852" s="14" t="s">
        <v>168</v>
      </c>
      <c r="C852" s="16" t="s">
        <v>169</v>
      </c>
      <c r="D852" s="15" t="s">
        <v>1469</v>
      </c>
      <c r="E852" s="16" t="s">
        <v>1470</v>
      </c>
      <c r="F852" s="17">
        <v>217</v>
      </c>
      <c r="G852" s="17">
        <v>14</v>
      </c>
    </row>
    <row r="853" spans="1:7">
      <c r="A853" s="14" t="s">
        <v>145</v>
      </c>
      <c r="B853" s="14" t="s">
        <v>1537</v>
      </c>
      <c r="C853" s="16" t="s">
        <v>1538</v>
      </c>
      <c r="D853" s="15" t="s">
        <v>1469</v>
      </c>
      <c r="E853" s="16" t="s">
        <v>1470</v>
      </c>
      <c r="F853" s="17">
        <v>1683</v>
      </c>
      <c r="G853" s="17">
        <v>14</v>
      </c>
    </row>
    <row r="854" spans="1:7">
      <c r="A854" s="14" t="s">
        <v>145</v>
      </c>
      <c r="B854" s="14" t="s">
        <v>396</v>
      </c>
      <c r="C854" s="16" t="s">
        <v>397</v>
      </c>
      <c r="D854" s="15" t="s">
        <v>1469</v>
      </c>
      <c r="E854" s="16" t="s">
        <v>1470</v>
      </c>
      <c r="F854" s="17">
        <v>26</v>
      </c>
      <c r="G854" s="17">
        <v>14</v>
      </c>
    </row>
    <row r="855" spans="1:7">
      <c r="A855" s="14" t="s">
        <v>145</v>
      </c>
      <c r="B855" s="14" t="s">
        <v>1833</v>
      </c>
      <c r="C855" s="16" t="s">
        <v>1834</v>
      </c>
      <c r="D855" s="15" t="s">
        <v>1469</v>
      </c>
      <c r="E855" s="16" t="s">
        <v>1470</v>
      </c>
      <c r="F855" s="17">
        <v>31</v>
      </c>
      <c r="G855" s="17">
        <v>14</v>
      </c>
    </row>
    <row r="856" spans="1:7">
      <c r="A856" s="14" t="s">
        <v>145</v>
      </c>
      <c r="B856" s="14" t="s">
        <v>1507</v>
      </c>
      <c r="C856" s="16" t="s">
        <v>1508</v>
      </c>
      <c r="D856" s="15" t="s">
        <v>1469</v>
      </c>
      <c r="E856" s="16" t="s">
        <v>1470</v>
      </c>
      <c r="F856" s="17">
        <v>51</v>
      </c>
      <c r="G856" s="17">
        <v>13</v>
      </c>
    </row>
    <row r="857" spans="1:7">
      <c r="A857" s="14" t="s">
        <v>145</v>
      </c>
      <c r="B857" s="14" t="s">
        <v>280</v>
      </c>
      <c r="C857" s="16" t="s">
        <v>281</v>
      </c>
      <c r="D857" s="15" t="s">
        <v>1469</v>
      </c>
      <c r="E857" s="16" t="s">
        <v>1470</v>
      </c>
      <c r="F857" s="17">
        <v>100</v>
      </c>
      <c r="G857" s="17">
        <v>12</v>
      </c>
    </row>
    <row r="858" spans="1:7">
      <c r="A858" s="14" t="s">
        <v>145</v>
      </c>
      <c r="B858" s="14" t="s">
        <v>178</v>
      </c>
      <c r="C858" s="16" t="s">
        <v>179</v>
      </c>
      <c r="D858" s="15" t="s">
        <v>1469</v>
      </c>
      <c r="E858" s="16" t="s">
        <v>1470</v>
      </c>
      <c r="F858" s="17">
        <v>100</v>
      </c>
      <c r="G858" s="17">
        <v>11</v>
      </c>
    </row>
    <row r="859" spans="1:7">
      <c r="A859" s="14" t="s">
        <v>145</v>
      </c>
      <c r="B859" s="14" t="s">
        <v>1633</v>
      </c>
      <c r="C859" s="16" t="s">
        <v>1634</v>
      </c>
      <c r="D859" s="15" t="s">
        <v>1469</v>
      </c>
      <c r="E859" s="16" t="s">
        <v>1470</v>
      </c>
      <c r="F859" s="17">
        <v>192</v>
      </c>
      <c r="G859" s="17">
        <v>11</v>
      </c>
    </row>
    <row r="860" spans="1:7">
      <c r="A860" s="14" t="s">
        <v>145</v>
      </c>
      <c r="B860" s="14" t="s">
        <v>1337</v>
      </c>
      <c r="C860" s="16" t="s">
        <v>1338</v>
      </c>
      <c r="D860" s="15" t="s">
        <v>1469</v>
      </c>
      <c r="E860" s="16" t="s">
        <v>1470</v>
      </c>
      <c r="F860" s="17">
        <v>25</v>
      </c>
      <c r="G860" s="17">
        <v>11</v>
      </c>
    </row>
    <row r="861" spans="1:7">
      <c r="A861" s="14" t="s">
        <v>145</v>
      </c>
      <c r="B861" s="14" t="s">
        <v>1585</v>
      </c>
      <c r="C861" s="16" t="s">
        <v>1586</v>
      </c>
      <c r="D861" s="15" t="s">
        <v>1469</v>
      </c>
      <c r="E861" s="16" t="s">
        <v>1470</v>
      </c>
      <c r="F861" s="17">
        <v>106</v>
      </c>
      <c r="G861" s="17">
        <v>10</v>
      </c>
    </row>
    <row r="862" spans="1:7">
      <c r="A862" s="14" t="s">
        <v>145</v>
      </c>
      <c r="B862" s="14" t="s">
        <v>1705</v>
      </c>
      <c r="C862" s="16" t="s">
        <v>1706</v>
      </c>
      <c r="D862" s="15" t="s">
        <v>1469</v>
      </c>
      <c r="E862" s="16" t="s">
        <v>1470</v>
      </c>
      <c r="F862" s="17">
        <v>19</v>
      </c>
      <c r="G862" s="17">
        <v>10</v>
      </c>
    </row>
    <row r="863" spans="1:7">
      <c r="A863" s="14" t="s">
        <v>145</v>
      </c>
      <c r="B863" s="14" t="s">
        <v>1715</v>
      </c>
      <c r="C863" s="16" t="s">
        <v>1716</v>
      </c>
      <c r="D863" s="15" t="s">
        <v>1469</v>
      </c>
      <c r="E863" s="16" t="s">
        <v>1470</v>
      </c>
      <c r="F863" s="17">
        <v>5</v>
      </c>
      <c r="G863" s="17">
        <v>10</v>
      </c>
    </row>
    <row r="864" spans="1:7">
      <c r="A864" s="14" t="s">
        <v>145</v>
      </c>
      <c r="B864" s="14" t="s">
        <v>1717</v>
      </c>
      <c r="C864" s="16" t="s">
        <v>1718</v>
      </c>
      <c r="D864" s="15" t="s">
        <v>1469</v>
      </c>
      <c r="E864" s="16" t="s">
        <v>1470</v>
      </c>
      <c r="F864" s="17">
        <v>12</v>
      </c>
      <c r="G864" s="17">
        <v>10</v>
      </c>
    </row>
    <row r="865" spans="1:7">
      <c r="A865" s="14" t="s">
        <v>145</v>
      </c>
      <c r="B865" s="14" t="s">
        <v>522</v>
      </c>
      <c r="C865" s="16" t="s">
        <v>523</v>
      </c>
      <c r="D865" s="15" t="s">
        <v>1469</v>
      </c>
      <c r="E865" s="16" t="s">
        <v>1470</v>
      </c>
      <c r="F865" s="17">
        <v>14</v>
      </c>
      <c r="G865" s="17">
        <v>10</v>
      </c>
    </row>
    <row r="866" spans="1:7">
      <c r="A866" s="14" t="s">
        <v>145</v>
      </c>
      <c r="B866" s="14" t="s">
        <v>1799</v>
      </c>
      <c r="C866" s="16" t="s">
        <v>1800</v>
      </c>
      <c r="D866" s="15" t="s">
        <v>1469</v>
      </c>
      <c r="E866" s="16" t="s">
        <v>1470</v>
      </c>
      <c r="F866" s="17">
        <v>84</v>
      </c>
      <c r="G866" s="17">
        <v>10</v>
      </c>
    </row>
    <row r="867" spans="1:7">
      <c r="A867" s="14" t="s">
        <v>145</v>
      </c>
      <c r="B867" s="14" t="s">
        <v>1863</v>
      </c>
      <c r="C867" s="16" t="s">
        <v>1864</v>
      </c>
      <c r="D867" s="15" t="s">
        <v>1469</v>
      </c>
      <c r="E867" s="16" t="s">
        <v>1470</v>
      </c>
      <c r="F867" s="17">
        <v>40</v>
      </c>
      <c r="G867" s="17">
        <v>10</v>
      </c>
    </row>
    <row r="868" spans="1:7">
      <c r="A868" s="14" t="s">
        <v>145</v>
      </c>
      <c r="B868" s="14" t="s">
        <v>770</v>
      </c>
      <c r="C868" s="16" t="s">
        <v>771</v>
      </c>
      <c r="D868" s="15" t="s">
        <v>1469</v>
      </c>
      <c r="E868" s="16" t="s">
        <v>1470</v>
      </c>
      <c r="F868" s="17">
        <v>6</v>
      </c>
      <c r="G868" s="17">
        <v>10</v>
      </c>
    </row>
    <row r="869" spans="1:7">
      <c r="A869" s="14" t="s">
        <v>145</v>
      </c>
      <c r="B869" s="14" t="s">
        <v>1481</v>
      </c>
      <c r="C869" s="16" t="s">
        <v>1482</v>
      </c>
      <c r="D869" s="15" t="s">
        <v>1469</v>
      </c>
      <c r="E869" s="16" t="s">
        <v>1470</v>
      </c>
      <c r="F869" s="17">
        <v>75</v>
      </c>
      <c r="G869" s="17">
        <v>9</v>
      </c>
    </row>
    <row r="870" spans="1:7">
      <c r="A870" s="14" t="s">
        <v>145</v>
      </c>
      <c r="B870" s="14" t="s">
        <v>1475</v>
      </c>
      <c r="C870" s="16" t="s">
        <v>1476</v>
      </c>
      <c r="D870" s="15" t="s">
        <v>1469</v>
      </c>
      <c r="E870" s="16" t="s">
        <v>1470</v>
      </c>
      <c r="F870" s="17">
        <v>167</v>
      </c>
      <c r="G870" s="17">
        <v>8</v>
      </c>
    </row>
    <row r="871" spans="1:7">
      <c r="A871" s="14" t="s">
        <v>145</v>
      </c>
      <c r="B871" s="14" t="s">
        <v>1635</v>
      </c>
      <c r="C871" s="16" t="s">
        <v>1636</v>
      </c>
      <c r="D871" s="15" t="s">
        <v>1469</v>
      </c>
      <c r="E871" s="16" t="s">
        <v>1470</v>
      </c>
      <c r="F871" s="17">
        <v>106</v>
      </c>
      <c r="G871" s="17">
        <v>8</v>
      </c>
    </row>
    <row r="872" spans="1:7">
      <c r="A872" s="14" t="s">
        <v>145</v>
      </c>
      <c r="B872" s="14" t="s">
        <v>1695</v>
      </c>
      <c r="C872" s="16" t="s">
        <v>1696</v>
      </c>
      <c r="D872" s="15" t="s">
        <v>1469</v>
      </c>
      <c r="E872" s="16" t="s">
        <v>1470</v>
      </c>
      <c r="F872" s="17">
        <v>25</v>
      </c>
      <c r="G872" s="17">
        <v>8</v>
      </c>
    </row>
    <row r="873" spans="1:7">
      <c r="A873" s="14" t="s">
        <v>145</v>
      </c>
      <c r="B873" s="14" t="s">
        <v>650</v>
      </c>
      <c r="C873" s="16" t="s">
        <v>651</v>
      </c>
      <c r="D873" s="15" t="s">
        <v>1469</v>
      </c>
      <c r="E873" s="16" t="s">
        <v>1470</v>
      </c>
      <c r="F873" s="17">
        <v>20</v>
      </c>
      <c r="G873" s="17">
        <v>8</v>
      </c>
    </row>
    <row r="874" spans="1:7">
      <c r="A874" s="14" t="s">
        <v>145</v>
      </c>
      <c r="B874" s="14" t="s">
        <v>1587</v>
      </c>
      <c r="C874" s="16" t="s">
        <v>1588</v>
      </c>
      <c r="D874" s="15" t="s">
        <v>1469</v>
      </c>
      <c r="E874" s="16" t="s">
        <v>1470</v>
      </c>
      <c r="F874" s="17">
        <v>180</v>
      </c>
      <c r="G874" s="17">
        <v>7</v>
      </c>
    </row>
    <row r="875" spans="1:7">
      <c r="A875" s="14" t="s">
        <v>145</v>
      </c>
      <c r="B875" s="14" t="s">
        <v>1613</v>
      </c>
      <c r="C875" s="16" t="s">
        <v>1614</v>
      </c>
      <c r="D875" s="15" t="s">
        <v>1469</v>
      </c>
      <c r="E875" s="16" t="s">
        <v>1470</v>
      </c>
      <c r="F875" s="17">
        <v>15</v>
      </c>
      <c r="G875" s="17">
        <v>7</v>
      </c>
    </row>
    <row r="876" spans="1:7">
      <c r="A876" s="14" t="s">
        <v>145</v>
      </c>
      <c r="B876" s="14" t="s">
        <v>1743</v>
      </c>
      <c r="C876" s="16" t="s">
        <v>1744</v>
      </c>
      <c r="D876" s="15" t="s">
        <v>1469</v>
      </c>
      <c r="E876" s="16" t="s">
        <v>1470</v>
      </c>
      <c r="F876" s="17">
        <v>20</v>
      </c>
      <c r="G876" s="17">
        <v>7</v>
      </c>
    </row>
    <row r="877" spans="1:7">
      <c r="A877" s="14" t="s">
        <v>145</v>
      </c>
      <c r="B877" s="14" t="s">
        <v>568</v>
      </c>
      <c r="C877" s="16" t="s">
        <v>569</v>
      </c>
      <c r="D877" s="15" t="s">
        <v>1469</v>
      </c>
      <c r="E877" s="16" t="s">
        <v>1470</v>
      </c>
      <c r="F877" s="17">
        <v>2</v>
      </c>
      <c r="G877" s="17">
        <v>7</v>
      </c>
    </row>
    <row r="878" spans="1:7">
      <c r="A878" s="14" t="s">
        <v>145</v>
      </c>
      <c r="B878" s="14" t="s">
        <v>1837</v>
      </c>
      <c r="C878" s="16" t="s">
        <v>1838</v>
      </c>
      <c r="D878" s="15" t="s">
        <v>1469</v>
      </c>
      <c r="E878" s="16" t="s">
        <v>1470</v>
      </c>
      <c r="F878" s="17">
        <v>4</v>
      </c>
      <c r="G878" s="17">
        <v>7</v>
      </c>
    </row>
    <row r="879" spans="1:7">
      <c r="A879" s="14" t="s">
        <v>145</v>
      </c>
      <c r="B879" s="14" t="s">
        <v>674</v>
      </c>
      <c r="C879" s="16" t="s">
        <v>675</v>
      </c>
      <c r="D879" s="15" t="s">
        <v>1469</v>
      </c>
      <c r="E879" s="16" t="s">
        <v>1470</v>
      </c>
      <c r="F879" s="17">
        <v>125</v>
      </c>
      <c r="G879" s="17">
        <v>7</v>
      </c>
    </row>
    <row r="880" spans="1:7">
      <c r="A880" s="14" t="s">
        <v>145</v>
      </c>
      <c r="B880" s="14" t="s">
        <v>1573</v>
      </c>
      <c r="C880" s="16" t="s">
        <v>1574</v>
      </c>
      <c r="D880" s="15" t="s">
        <v>1469</v>
      </c>
      <c r="E880" s="16" t="s">
        <v>1470</v>
      </c>
      <c r="F880" s="17">
        <v>140</v>
      </c>
      <c r="G880" s="17">
        <v>6</v>
      </c>
    </row>
    <row r="881" spans="1:7">
      <c r="A881" s="14" t="s">
        <v>145</v>
      </c>
      <c r="B881" s="14" t="s">
        <v>1605</v>
      </c>
      <c r="C881" s="16" t="s">
        <v>1606</v>
      </c>
      <c r="D881" s="15" t="s">
        <v>1469</v>
      </c>
      <c r="E881" s="16" t="s">
        <v>1470</v>
      </c>
      <c r="F881" s="17">
        <v>163</v>
      </c>
      <c r="G881" s="17">
        <v>6</v>
      </c>
    </row>
    <row r="882" spans="1:7">
      <c r="A882" s="14" t="s">
        <v>145</v>
      </c>
      <c r="B882" s="14" t="s">
        <v>264</v>
      </c>
      <c r="C882" s="16" t="s">
        <v>265</v>
      </c>
      <c r="D882" s="15" t="s">
        <v>1469</v>
      </c>
      <c r="E882" s="16" t="s">
        <v>1470</v>
      </c>
      <c r="F882" s="17">
        <v>100</v>
      </c>
      <c r="G882" s="17">
        <v>6</v>
      </c>
    </row>
    <row r="883" spans="1:7">
      <c r="A883" s="14" t="s">
        <v>145</v>
      </c>
      <c r="B883" s="14" t="s">
        <v>1563</v>
      </c>
      <c r="C883" s="16" t="s">
        <v>1564</v>
      </c>
      <c r="D883" s="15" t="s">
        <v>1469</v>
      </c>
      <c r="E883" s="16" t="s">
        <v>1470</v>
      </c>
      <c r="F883" s="17">
        <v>17</v>
      </c>
      <c r="G883" s="17">
        <v>5</v>
      </c>
    </row>
    <row r="884" spans="1:7">
      <c r="A884" s="14" t="s">
        <v>145</v>
      </c>
      <c r="B884" s="14" t="s">
        <v>266</v>
      </c>
      <c r="C884" s="16" t="s">
        <v>267</v>
      </c>
      <c r="D884" s="15" t="s">
        <v>1469</v>
      </c>
      <c r="E884" s="16" t="s">
        <v>1470</v>
      </c>
      <c r="F884" s="17">
        <v>25</v>
      </c>
      <c r="G884" s="17">
        <v>5</v>
      </c>
    </row>
    <row r="885" spans="1:7">
      <c r="A885" s="14" t="s">
        <v>145</v>
      </c>
      <c r="B885" s="14" t="s">
        <v>1619</v>
      </c>
      <c r="C885" s="16" t="s">
        <v>1620</v>
      </c>
      <c r="D885" s="15" t="s">
        <v>1469</v>
      </c>
      <c r="E885" s="16" t="s">
        <v>1470</v>
      </c>
      <c r="F885" s="17">
        <v>17</v>
      </c>
      <c r="G885" s="17">
        <v>5</v>
      </c>
    </row>
    <row r="886" spans="1:7">
      <c r="A886" s="14" t="s">
        <v>145</v>
      </c>
      <c r="B886" s="14" t="s">
        <v>490</v>
      </c>
      <c r="C886" s="16" t="s">
        <v>491</v>
      </c>
      <c r="D886" s="15" t="s">
        <v>1469</v>
      </c>
      <c r="E886" s="16" t="s">
        <v>1470</v>
      </c>
      <c r="F886" s="17">
        <v>1</v>
      </c>
      <c r="G886" s="17">
        <v>5</v>
      </c>
    </row>
    <row r="887" spans="1:7">
      <c r="A887" s="14" t="s">
        <v>145</v>
      </c>
      <c r="B887" s="14" t="s">
        <v>1789</v>
      </c>
      <c r="C887" s="16" t="s">
        <v>1790</v>
      </c>
      <c r="D887" s="15" t="s">
        <v>1469</v>
      </c>
      <c r="E887" s="16" t="s">
        <v>1470</v>
      </c>
      <c r="F887" s="17">
        <v>15</v>
      </c>
      <c r="G887" s="17">
        <v>5</v>
      </c>
    </row>
    <row r="888" spans="1:7">
      <c r="A888" s="14" t="s">
        <v>145</v>
      </c>
      <c r="B888" s="14" t="s">
        <v>1827</v>
      </c>
      <c r="C888" s="16" t="s">
        <v>1828</v>
      </c>
      <c r="D888" s="15" t="s">
        <v>1469</v>
      </c>
      <c r="E888" s="16" t="s">
        <v>1470</v>
      </c>
      <c r="F888" s="17">
        <v>56</v>
      </c>
      <c r="G888" s="17">
        <v>5</v>
      </c>
    </row>
    <row r="889" spans="1:7">
      <c r="A889" s="14" t="s">
        <v>145</v>
      </c>
      <c r="B889" s="14" t="s">
        <v>776</v>
      </c>
      <c r="C889" s="16" t="s">
        <v>777</v>
      </c>
      <c r="D889" s="15" t="s">
        <v>1469</v>
      </c>
      <c r="E889" s="16" t="s">
        <v>1470</v>
      </c>
      <c r="F889" s="17">
        <v>4</v>
      </c>
      <c r="G889" s="17">
        <v>5</v>
      </c>
    </row>
    <row r="890" spans="1:7">
      <c r="A890" s="14" t="s">
        <v>145</v>
      </c>
      <c r="B890" s="14" t="s">
        <v>1893</v>
      </c>
      <c r="C890" s="16" t="s">
        <v>1894</v>
      </c>
      <c r="D890" s="15" t="s">
        <v>1469</v>
      </c>
      <c r="E890" s="16" t="s">
        <v>1470</v>
      </c>
      <c r="F890" s="17">
        <v>1</v>
      </c>
      <c r="G890" s="17">
        <v>5</v>
      </c>
    </row>
    <row r="891" spans="1:7">
      <c r="A891" s="14" t="s">
        <v>145</v>
      </c>
      <c r="B891" s="14" t="s">
        <v>1541</v>
      </c>
      <c r="C891" s="16" t="s">
        <v>1542</v>
      </c>
      <c r="D891" s="15" t="s">
        <v>1469</v>
      </c>
      <c r="E891" s="16" t="s">
        <v>1470</v>
      </c>
      <c r="F891" s="17">
        <v>19</v>
      </c>
      <c r="G891" s="17">
        <v>4</v>
      </c>
    </row>
    <row r="892" spans="1:7">
      <c r="A892" s="14" t="s">
        <v>145</v>
      </c>
      <c r="B892" s="14" t="s">
        <v>508</v>
      </c>
      <c r="C892" s="16" t="s">
        <v>509</v>
      </c>
      <c r="D892" s="15" t="s">
        <v>1469</v>
      </c>
      <c r="E892" s="16" t="s">
        <v>1470</v>
      </c>
      <c r="F892" s="17">
        <v>3</v>
      </c>
      <c r="G892" s="17">
        <v>4</v>
      </c>
    </row>
    <row r="893" spans="1:7">
      <c r="A893" s="14" t="s">
        <v>145</v>
      </c>
      <c r="B893" s="14" t="s">
        <v>1769</v>
      </c>
      <c r="C893" s="16" t="s">
        <v>1770</v>
      </c>
      <c r="D893" s="15" t="s">
        <v>1469</v>
      </c>
      <c r="E893" s="16" t="s">
        <v>1470</v>
      </c>
      <c r="F893" s="17">
        <v>16</v>
      </c>
      <c r="G893" s="17">
        <v>4</v>
      </c>
    </row>
    <row r="894" spans="1:7">
      <c r="A894" s="14" t="s">
        <v>145</v>
      </c>
      <c r="B894" s="14" t="s">
        <v>1891</v>
      </c>
      <c r="C894" s="16" t="s">
        <v>1892</v>
      </c>
      <c r="D894" s="15" t="s">
        <v>1469</v>
      </c>
      <c r="E894" s="16" t="s">
        <v>1470</v>
      </c>
      <c r="F894" s="17">
        <v>18</v>
      </c>
      <c r="G894" s="17">
        <v>4</v>
      </c>
    </row>
    <row r="895" spans="1:7">
      <c r="A895" s="14" t="s">
        <v>145</v>
      </c>
      <c r="B895" s="14" t="s">
        <v>1567</v>
      </c>
      <c r="C895" s="16" t="s">
        <v>1568</v>
      </c>
      <c r="D895" s="15" t="s">
        <v>1469</v>
      </c>
      <c r="E895" s="16" t="s">
        <v>1470</v>
      </c>
      <c r="F895" s="17">
        <v>1</v>
      </c>
      <c r="G895" s="17">
        <v>3</v>
      </c>
    </row>
    <row r="896" spans="1:7">
      <c r="A896" s="14" t="s">
        <v>145</v>
      </c>
      <c r="B896" s="14" t="s">
        <v>1609</v>
      </c>
      <c r="C896" s="16" t="s">
        <v>1610</v>
      </c>
      <c r="D896" s="15" t="s">
        <v>1469</v>
      </c>
      <c r="E896" s="16" t="s">
        <v>1470</v>
      </c>
      <c r="F896" s="17">
        <v>152</v>
      </c>
      <c r="G896" s="17">
        <v>3</v>
      </c>
    </row>
    <row r="897" spans="1:7">
      <c r="A897" s="14" t="s">
        <v>145</v>
      </c>
      <c r="B897" s="14" t="s">
        <v>262</v>
      </c>
      <c r="C897" s="16" t="s">
        <v>263</v>
      </c>
      <c r="D897" s="15" t="s">
        <v>1469</v>
      </c>
      <c r="E897" s="16" t="s">
        <v>1470</v>
      </c>
      <c r="F897" s="17">
        <v>204</v>
      </c>
      <c r="G897" s="17">
        <v>3</v>
      </c>
    </row>
    <row r="898" spans="1:7">
      <c r="A898" s="14" t="s">
        <v>145</v>
      </c>
      <c r="B898" s="14" t="s">
        <v>1707</v>
      </c>
      <c r="C898" s="16" t="s">
        <v>1708</v>
      </c>
      <c r="D898" s="15" t="s">
        <v>1469</v>
      </c>
      <c r="E898" s="16" t="s">
        <v>1470</v>
      </c>
      <c r="F898" s="17">
        <v>1</v>
      </c>
      <c r="G898" s="17">
        <v>3</v>
      </c>
    </row>
    <row r="899" spans="1:7">
      <c r="A899" s="14" t="s">
        <v>145</v>
      </c>
      <c r="B899" s="14" t="s">
        <v>622</v>
      </c>
      <c r="C899" s="16" t="s">
        <v>623</v>
      </c>
      <c r="D899" s="15" t="s">
        <v>1469</v>
      </c>
      <c r="E899" s="16" t="s">
        <v>1470</v>
      </c>
      <c r="F899" s="17">
        <v>2</v>
      </c>
      <c r="G899" s="17">
        <v>3</v>
      </c>
    </row>
    <row r="900" spans="1:7">
      <c r="A900" s="14" t="s">
        <v>145</v>
      </c>
      <c r="B900" s="14" t="s">
        <v>992</v>
      </c>
      <c r="C900" s="16" t="s">
        <v>993</v>
      </c>
      <c r="D900" s="15" t="s">
        <v>1469</v>
      </c>
      <c r="E900" s="16" t="s">
        <v>1470</v>
      </c>
      <c r="F900" s="17">
        <v>2</v>
      </c>
      <c r="G900" s="17">
        <v>3</v>
      </c>
    </row>
    <row r="901" spans="1:7">
      <c r="A901" s="14" t="s">
        <v>145</v>
      </c>
      <c r="B901" s="14" t="s">
        <v>996</v>
      </c>
      <c r="C901" s="16" t="s">
        <v>997</v>
      </c>
      <c r="D901" s="15" t="s">
        <v>1469</v>
      </c>
      <c r="E901" s="16" t="s">
        <v>1470</v>
      </c>
      <c r="F901" s="17">
        <v>3</v>
      </c>
      <c r="G901" s="17">
        <v>3</v>
      </c>
    </row>
    <row r="902" spans="1:7">
      <c r="A902" s="14" t="s">
        <v>145</v>
      </c>
      <c r="B902" s="14" t="s">
        <v>1553</v>
      </c>
      <c r="C902" s="16" t="s">
        <v>1554</v>
      </c>
      <c r="D902" s="15" t="s">
        <v>1469</v>
      </c>
      <c r="E902" s="16" t="s">
        <v>1470</v>
      </c>
      <c r="F902" s="17">
        <v>4</v>
      </c>
      <c r="G902" s="17">
        <v>2</v>
      </c>
    </row>
    <row r="903" spans="1:7">
      <c r="A903" s="14" t="s">
        <v>145</v>
      </c>
      <c r="B903" s="14" t="s">
        <v>202</v>
      </c>
      <c r="C903" s="16" t="s">
        <v>203</v>
      </c>
      <c r="D903" s="15" t="s">
        <v>1469</v>
      </c>
      <c r="E903" s="16" t="s">
        <v>1470</v>
      </c>
      <c r="F903" s="17">
        <v>11</v>
      </c>
      <c r="G903" s="17">
        <v>2</v>
      </c>
    </row>
    <row r="904" spans="1:7">
      <c r="A904" s="14" t="s">
        <v>145</v>
      </c>
      <c r="B904" s="14" t="s">
        <v>1719</v>
      </c>
      <c r="C904" s="16" t="s">
        <v>1720</v>
      </c>
      <c r="D904" s="15" t="s">
        <v>1469</v>
      </c>
      <c r="E904" s="16" t="s">
        <v>1470</v>
      </c>
      <c r="F904" s="17">
        <v>34</v>
      </c>
      <c r="G904" s="17">
        <v>2</v>
      </c>
    </row>
    <row r="905" spans="1:7">
      <c r="A905" s="14" t="s">
        <v>145</v>
      </c>
      <c r="B905" s="14" t="s">
        <v>1879</v>
      </c>
      <c r="C905" s="16" t="s">
        <v>1880</v>
      </c>
      <c r="D905" s="15" t="s">
        <v>1469</v>
      </c>
      <c r="E905" s="16" t="s">
        <v>1470</v>
      </c>
      <c r="F905" s="17">
        <v>3</v>
      </c>
      <c r="G905" s="17">
        <v>2</v>
      </c>
    </row>
    <row r="906" spans="1:7">
      <c r="A906" s="14" t="s">
        <v>145</v>
      </c>
      <c r="B906" s="14" t="s">
        <v>1060</v>
      </c>
      <c r="C906" s="16" t="s">
        <v>1061</v>
      </c>
      <c r="D906" s="15" t="s">
        <v>1469</v>
      </c>
      <c r="E906" s="16" t="s">
        <v>1470</v>
      </c>
      <c r="F906" s="17">
        <v>0</v>
      </c>
      <c r="G906" s="17">
        <v>2</v>
      </c>
    </row>
    <row r="907" spans="1:7">
      <c r="A907" s="14" t="s">
        <v>145</v>
      </c>
      <c r="B907" s="14" t="s">
        <v>1505</v>
      </c>
      <c r="C907" s="16" t="s">
        <v>1506</v>
      </c>
      <c r="D907" s="15" t="s">
        <v>1469</v>
      </c>
      <c r="E907" s="16" t="s">
        <v>1470</v>
      </c>
      <c r="F907" s="17">
        <v>8</v>
      </c>
      <c r="G907" s="17">
        <v>1</v>
      </c>
    </row>
    <row r="908" spans="1:7">
      <c r="A908" s="14" t="s">
        <v>145</v>
      </c>
      <c r="B908" s="14" t="s">
        <v>1595</v>
      </c>
      <c r="C908" s="16" t="s">
        <v>1596</v>
      </c>
      <c r="D908" s="15" t="s">
        <v>1469</v>
      </c>
      <c r="E908" s="16" t="s">
        <v>1470</v>
      </c>
      <c r="F908" s="17">
        <v>0</v>
      </c>
      <c r="G908" s="17">
        <v>1</v>
      </c>
    </row>
    <row r="909" spans="1:7">
      <c r="A909" s="14" t="s">
        <v>145</v>
      </c>
      <c r="B909" s="14" t="s">
        <v>1639</v>
      </c>
      <c r="C909" s="16" t="s">
        <v>1640</v>
      </c>
      <c r="D909" s="15" t="s">
        <v>1469</v>
      </c>
      <c r="E909" s="16" t="s">
        <v>1470</v>
      </c>
      <c r="F909" s="17">
        <v>6</v>
      </c>
      <c r="G909" s="17">
        <v>1</v>
      </c>
    </row>
    <row r="910" spans="1:7">
      <c r="A910" s="14" t="s">
        <v>145</v>
      </c>
      <c r="B910" s="14" t="s">
        <v>1661</v>
      </c>
      <c r="C910" s="16" t="s">
        <v>1662</v>
      </c>
      <c r="D910" s="15" t="s">
        <v>1469</v>
      </c>
      <c r="E910" s="16" t="s">
        <v>1470</v>
      </c>
      <c r="F910" s="17">
        <v>1</v>
      </c>
      <c r="G910" s="17">
        <v>1</v>
      </c>
    </row>
    <row r="911" spans="1:7">
      <c r="A911" s="14" t="s">
        <v>145</v>
      </c>
      <c r="B911" s="14" t="s">
        <v>548</v>
      </c>
      <c r="C911" s="16" t="s">
        <v>549</v>
      </c>
      <c r="D911" s="15" t="s">
        <v>1469</v>
      </c>
      <c r="E911" s="16" t="s">
        <v>1470</v>
      </c>
      <c r="F911" s="17">
        <v>2</v>
      </c>
      <c r="G911" s="17">
        <v>1</v>
      </c>
    </row>
    <row r="912" spans="1:7">
      <c r="A912" s="14" t="s">
        <v>145</v>
      </c>
      <c r="B912" s="14" t="s">
        <v>1763</v>
      </c>
      <c r="C912" s="16" t="s">
        <v>1764</v>
      </c>
      <c r="D912" s="15" t="s">
        <v>1469</v>
      </c>
      <c r="E912" s="16" t="s">
        <v>1470</v>
      </c>
      <c r="F912" s="17">
        <v>8</v>
      </c>
      <c r="G912" s="17">
        <v>1</v>
      </c>
    </row>
    <row r="913" spans="1:7">
      <c r="A913" s="14" t="s">
        <v>145</v>
      </c>
      <c r="B913" s="14" t="s">
        <v>1805</v>
      </c>
      <c r="C913" s="16" t="s">
        <v>1806</v>
      </c>
      <c r="D913" s="15" t="s">
        <v>1469</v>
      </c>
      <c r="E913" s="16" t="s">
        <v>1470</v>
      </c>
      <c r="F913" s="17">
        <v>0</v>
      </c>
      <c r="G913" s="17">
        <v>1</v>
      </c>
    </row>
    <row r="914" spans="1:7">
      <c r="A914" s="14" t="s">
        <v>145</v>
      </c>
      <c r="B914" s="14" t="s">
        <v>1847</v>
      </c>
      <c r="C914" s="16" t="s">
        <v>1848</v>
      </c>
      <c r="D914" s="15" t="s">
        <v>1469</v>
      </c>
      <c r="E914" s="16" t="s">
        <v>1470</v>
      </c>
      <c r="F914" s="17">
        <v>3</v>
      </c>
      <c r="G914" s="17">
        <v>1</v>
      </c>
    </row>
    <row r="915" spans="1:7">
      <c r="A915" s="14" t="s">
        <v>145</v>
      </c>
      <c r="B915" s="14" t="s">
        <v>1849</v>
      </c>
      <c r="C915" s="16" t="s">
        <v>1850</v>
      </c>
      <c r="D915" s="15" t="s">
        <v>1469</v>
      </c>
      <c r="E915" s="16" t="s">
        <v>1470</v>
      </c>
      <c r="F915" s="17">
        <v>3</v>
      </c>
      <c r="G915" s="17">
        <v>1</v>
      </c>
    </row>
    <row r="916" spans="1:7">
      <c r="A916" s="14" t="s">
        <v>145</v>
      </c>
      <c r="B916" s="14" t="s">
        <v>846</v>
      </c>
      <c r="C916" s="16" t="s">
        <v>847</v>
      </c>
      <c r="D916" s="15" t="s">
        <v>1469</v>
      </c>
      <c r="E916" s="16" t="s">
        <v>1470</v>
      </c>
      <c r="F916" s="17">
        <v>0</v>
      </c>
      <c r="G916" s="17">
        <v>1</v>
      </c>
    </row>
    <row r="917" spans="1:7">
      <c r="A917" s="14" t="s">
        <v>145</v>
      </c>
      <c r="B917" s="14" t="s">
        <v>1551</v>
      </c>
      <c r="C917" s="16" t="s">
        <v>1552</v>
      </c>
      <c r="D917" s="15" t="s">
        <v>1469</v>
      </c>
      <c r="E917" s="16" t="s">
        <v>1470</v>
      </c>
      <c r="F917" s="17">
        <v>1</v>
      </c>
      <c r="G917" s="17">
        <v>0</v>
      </c>
    </row>
    <row r="918" spans="1:7">
      <c r="A918" s="14" t="s">
        <v>145</v>
      </c>
      <c r="B918" s="14" t="s">
        <v>246</v>
      </c>
      <c r="C918" s="16" t="s">
        <v>247</v>
      </c>
      <c r="D918" s="15" t="s">
        <v>1469</v>
      </c>
      <c r="E918" s="16" t="s">
        <v>1470</v>
      </c>
      <c r="F918" s="17">
        <v>10</v>
      </c>
      <c r="G918" s="17">
        <v>0</v>
      </c>
    </row>
    <row r="919" spans="1:7">
      <c r="A919" s="14" t="s">
        <v>145</v>
      </c>
      <c r="B919" s="14" t="s">
        <v>1623</v>
      </c>
      <c r="C919" s="16" t="s">
        <v>1624</v>
      </c>
      <c r="D919" s="15" t="s">
        <v>1469</v>
      </c>
      <c r="E919" s="16" t="s">
        <v>1470</v>
      </c>
      <c r="F919" s="17">
        <v>3</v>
      </c>
      <c r="G919" s="17">
        <v>0</v>
      </c>
    </row>
    <row r="920" spans="1:7">
      <c r="A920" s="14" t="s">
        <v>145</v>
      </c>
      <c r="B920" s="14" t="s">
        <v>1651</v>
      </c>
      <c r="C920" s="16" t="s">
        <v>1652</v>
      </c>
      <c r="D920" s="15" t="s">
        <v>1469</v>
      </c>
      <c r="E920" s="16" t="s">
        <v>1470</v>
      </c>
      <c r="F920" s="17">
        <v>0</v>
      </c>
      <c r="G920" s="17">
        <v>0</v>
      </c>
    </row>
    <row r="921" spans="1:7">
      <c r="A921" s="14" t="s">
        <v>145</v>
      </c>
      <c r="B921" s="14" t="s">
        <v>1691</v>
      </c>
      <c r="C921" s="16" t="s">
        <v>1692</v>
      </c>
      <c r="D921" s="15" t="s">
        <v>1469</v>
      </c>
      <c r="E921" s="16" t="s">
        <v>1470</v>
      </c>
      <c r="F921" s="17">
        <v>0</v>
      </c>
      <c r="G921" s="17">
        <v>0</v>
      </c>
    </row>
    <row r="922" spans="1:7">
      <c r="A922" s="14" t="s">
        <v>145</v>
      </c>
      <c r="B922" s="14" t="s">
        <v>348</v>
      </c>
      <c r="C922" s="16" t="s">
        <v>349</v>
      </c>
      <c r="D922" s="15" t="s">
        <v>1469</v>
      </c>
      <c r="E922" s="16" t="s">
        <v>1470</v>
      </c>
      <c r="F922" s="17">
        <v>2</v>
      </c>
      <c r="G922" s="17">
        <v>0</v>
      </c>
    </row>
    <row r="923" spans="1:7">
      <c r="A923" s="14" t="s">
        <v>145</v>
      </c>
      <c r="B923" s="14" t="s">
        <v>1721</v>
      </c>
      <c r="C923" s="16" t="s">
        <v>1722</v>
      </c>
      <c r="D923" s="15" t="s">
        <v>1469</v>
      </c>
      <c r="E923" s="16" t="s">
        <v>1470</v>
      </c>
      <c r="F923" s="17">
        <v>1</v>
      </c>
      <c r="G923" s="17">
        <v>0</v>
      </c>
    </row>
    <row r="924" spans="1:7">
      <c r="A924" s="14" t="s">
        <v>145</v>
      </c>
      <c r="B924" s="14" t="s">
        <v>1733</v>
      </c>
      <c r="C924" s="16" t="s">
        <v>1734</v>
      </c>
      <c r="D924" s="15" t="s">
        <v>1469</v>
      </c>
      <c r="E924" s="16" t="s">
        <v>1470</v>
      </c>
      <c r="F924" s="17">
        <v>0</v>
      </c>
      <c r="G924" s="17">
        <v>0</v>
      </c>
    </row>
    <row r="925" spans="1:7">
      <c r="A925" s="14" t="s">
        <v>145</v>
      </c>
      <c r="B925" s="14" t="s">
        <v>1755</v>
      </c>
      <c r="C925" s="16" t="s">
        <v>1756</v>
      </c>
      <c r="D925" s="15" t="s">
        <v>1469</v>
      </c>
      <c r="E925" s="16" t="s">
        <v>1470</v>
      </c>
      <c r="F925" s="17">
        <v>0</v>
      </c>
      <c r="G925" s="17">
        <v>0</v>
      </c>
    </row>
    <row r="926" spans="1:7">
      <c r="A926" s="14" t="s">
        <v>145</v>
      </c>
      <c r="B926" s="14" t="s">
        <v>1757</v>
      </c>
      <c r="C926" s="16" t="s">
        <v>1758</v>
      </c>
      <c r="D926" s="15" t="s">
        <v>1469</v>
      </c>
      <c r="E926" s="16" t="s">
        <v>1470</v>
      </c>
      <c r="F926" s="17">
        <v>1</v>
      </c>
      <c r="G926" s="17">
        <v>0</v>
      </c>
    </row>
    <row r="927" spans="1:7">
      <c r="A927" s="14" t="s">
        <v>145</v>
      </c>
      <c r="B927" s="14" t="s">
        <v>1767</v>
      </c>
      <c r="C927" s="16" t="s">
        <v>1768</v>
      </c>
      <c r="D927" s="15" t="s">
        <v>1469</v>
      </c>
      <c r="E927" s="16" t="s">
        <v>1470</v>
      </c>
      <c r="F927" s="17">
        <v>9</v>
      </c>
      <c r="G927" s="17">
        <v>0</v>
      </c>
    </row>
    <row r="928" spans="1:7">
      <c r="A928" s="14" t="s">
        <v>145</v>
      </c>
      <c r="B928" s="14" t="s">
        <v>1795</v>
      </c>
      <c r="C928" s="16" t="s">
        <v>1796</v>
      </c>
      <c r="D928" s="15" t="s">
        <v>1469</v>
      </c>
      <c r="E928" s="16" t="s">
        <v>1470</v>
      </c>
      <c r="F928" s="17">
        <v>0</v>
      </c>
      <c r="G928" s="17">
        <v>0</v>
      </c>
    </row>
    <row r="929" spans="1:7">
      <c r="A929" s="14" t="s">
        <v>145</v>
      </c>
      <c r="B929" s="14" t="s">
        <v>1829</v>
      </c>
      <c r="C929" s="16" t="s">
        <v>1830</v>
      </c>
      <c r="D929" s="15" t="s">
        <v>1469</v>
      </c>
      <c r="E929" s="16" t="s">
        <v>1470</v>
      </c>
      <c r="F929" s="17">
        <v>0</v>
      </c>
      <c r="G929" s="17">
        <v>0</v>
      </c>
    </row>
    <row r="930" spans="1:7">
      <c r="A930" s="14" t="s">
        <v>145</v>
      </c>
      <c r="B930" s="14" t="s">
        <v>774</v>
      </c>
      <c r="C930" s="16" t="s">
        <v>775</v>
      </c>
      <c r="D930" s="15" t="s">
        <v>1469</v>
      </c>
      <c r="E930" s="16" t="s">
        <v>1470</v>
      </c>
      <c r="F930" s="17">
        <v>0</v>
      </c>
      <c r="G930" s="17">
        <v>0</v>
      </c>
    </row>
    <row r="931" spans="1:7">
      <c r="A931" s="14" t="s">
        <v>145</v>
      </c>
      <c r="B931" s="14" t="s">
        <v>1895</v>
      </c>
      <c r="C931" s="16" t="s">
        <v>1896</v>
      </c>
      <c r="D931" s="15" t="s">
        <v>1469</v>
      </c>
      <c r="E931" s="16" t="s">
        <v>1470</v>
      </c>
      <c r="F931" s="17">
        <v>2</v>
      </c>
      <c r="G931" s="17">
        <v>0</v>
      </c>
    </row>
    <row r="932" spans="1:7">
      <c r="A932" s="14" t="s">
        <v>145</v>
      </c>
      <c r="B932" s="14" t="s">
        <v>1935</v>
      </c>
      <c r="C932" s="16" t="s">
        <v>1936</v>
      </c>
      <c r="D932" s="15" t="s">
        <v>1469</v>
      </c>
      <c r="E932" s="16" t="s">
        <v>1470</v>
      </c>
      <c r="F932" s="17">
        <v>0</v>
      </c>
      <c r="G932" s="17">
        <v>0</v>
      </c>
    </row>
    <row r="933" spans="1:7">
      <c r="A933" s="14" t="s">
        <v>145</v>
      </c>
      <c r="B933" s="14" t="s">
        <v>1451</v>
      </c>
      <c r="C933" s="16" t="s">
        <v>1452</v>
      </c>
      <c r="D933" s="15" t="s">
        <v>1469</v>
      </c>
      <c r="E933" s="16" t="s">
        <v>1470</v>
      </c>
      <c r="F933" s="17">
        <v>1</v>
      </c>
      <c r="G933" s="17">
        <v>0</v>
      </c>
    </row>
    <row r="934" spans="1:7">
      <c r="A934" s="11" t="s">
        <v>2074</v>
      </c>
      <c r="G934" s="35" t="s">
        <v>68</v>
      </c>
    </row>
  </sheetData>
  <sortState ref="A2:G933">
    <sortCondition descending="1" ref="G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9" sqref="F9"/>
    </sheetView>
  </sheetViews>
  <sheetFormatPr defaultRowHeight="15"/>
  <cols>
    <col min="1" max="1" width="20" bestFit="1" customWidth="1"/>
    <col min="2" max="2" width="13.7109375" bestFit="1" customWidth="1"/>
    <col min="3" max="3" width="17.5703125" bestFit="1" customWidth="1"/>
    <col min="4" max="4" width="18.140625" bestFit="1" customWidth="1"/>
    <col min="5" max="5" width="19.140625" bestFit="1" customWidth="1"/>
    <col min="6" max="6" width="24.140625" style="10" bestFit="1" customWidth="1"/>
  </cols>
  <sheetData>
    <row r="1" spans="1:6">
      <c r="A1" s="13" t="s">
        <v>73</v>
      </c>
      <c r="B1" s="12" t="s">
        <v>75</v>
      </c>
      <c r="C1" s="12" t="s">
        <v>85</v>
      </c>
      <c r="D1" s="12" t="s">
        <v>89</v>
      </c>
      <c r="E1" s="12" t="s">
        <v>88</v>
      </c>
      <c r="F1" s="12" t="s">
        <v>87</v>
      </c>
    </row>
    <row r="2" spans="1:6">
      <c r="A2" s="14" t="s">
        <v>77</v>
      </c>
      <c r="B2" s="16" t="s">
        <v>1460</v>
      </c>
      <c r="C2" s="17">
        <v>124923430</v>
      </c>
      <c r="D2" s="17">
        <v>49151569</v>
      </c>
      <c r="E2" s="17">
        <v>75771861</v>
      </c>
      <c r="F2" s="17">
        <v>174074999</v>
      </c>
    </row>
    <row r="3" spans="1:6">
      <c r="A3" s="14" t="s">
        <v>78</v>
      </c>
      <c r="B3" s="16" t="s">
        <v>1460</v>
      </c>
      <c r="C3" s="17">
        <v>130175941</v>
      </c>
      <c r="D3" s="17">
        <v>50796746</v>
      </c>
      <c r="E3" s="17">
        <v>79379195</v>
      </c>
      <c r="F3" s="17">
        <v>180972687</v>
      </c>
    </row>
    <row r="4" spans="1:6">
      <c r="A4" s="14" t="s">
        <v>79</v>
      </c>
      <c r="B4" s="16" t="s">
        <v>1460</v>
      </c>
      <c r="C4" s="17">
        <v>147084135</v>
      </c>
      <c r="D4" s="17">
        <v>52185536</v>
      </c>
      <c r="E4" s="17">
        <v>94898599</v>
      </c>
      <c r="F4" s="17">
        <v>199269670</v>
      </c>
    </row>
    <row r="5" spans="1:6">
      <c r="A5" s="14" t="s">
        <v>80</v>
      </c>
      <c r="B5" s="16" t="s">
        <v>1460</v>
      </c>
      <c r="C5" s="17">
        <v>153359558</v>
      </c>
      <c r="D5" s="17">
        <v>53408347</v>
      </c>
      <c r="E5" s="17">
        <v>99951211</v>
      </c>
      <c r="F5" s="17">
        <v>206767906</v>
      </c>
    </row>
    <row r="6" spans="1:6">
      <c r="A6" s="14" t="s">
        <v>81</v>
      </c>
      <c r="B6" s="16" t="s">
        <v>1460</v>
      </c>
      <c r="C6" s="17">
        <v>184039741</v>
      </c>
      <c r="D6" s="17">
        <v>68124915</v>
      </c>
      <c r="E6" s="17">
        <v>115914826</v>
      </c>
      <c r="F6" s="17">
        <v>252164657</v>
      </c>
    </row>
    <row r="7" spans="1:6">
      <c r="A7" s="14" t="s">
        <v>82</v>
      </c>
      <c r="B7" s="16" t="s">
        <v>1460</v>
      </c>
      <c r="C7" s="17">
        <v>206151444</v>
      </c>
      <c r="D7" s="17">
        <v>74491979</v>
      </c>
      <c r="E7" s="17">
        <v>131659464</v>
      </c>
      <c r="F7" s="17">
        <v>280643423</v>
      </c>
    </row>
    <row r="8" spans="1:6">
      <c r="A8" s="14" t="s">
        <v>83</v>
      </c>
      <c r="B8" s="16" t="s">
        <v>1460</v>
      </c>
      <c r="C8" s="17">
        <v>208166531</v>
      </c>
      <c r="D8" s="17">
        <v>93238859</v>
      </c>
      <c r="E8" s="17">
        <v>114927673</v>
      </c>
      <c r="F8" s="17">
        <v>301405390</v>
      </c>
    </row>
    <row r="9" spans="1:6">
      <c r="A9" s="14" t="s">
        <v>84</v>
      </c>
      <c r="B9" s="16" t="s">
        <v>1460</v>
      </c>
      <c r="C9" s="17">
        <v>210774462</v>
      </c>
      <c r="D9" s="17">
        <v>98937096</v>
      </c>
      <c r="E9" s="17">
        <v>111837366</v>
      </c>
      <c r="F9" s="17">
        <v>309711558</v>
      </c>
    </row>
    <row r="10" spans="1:6">
      <c r="A10" s="29" t="s">
        <v>2046</v>
      </c>
      <c r="C10" s="22">
        <f>C9/C8-1</f>
        <v>1.2528099437848716E-2</v>
      </c>
      <c r="D10" s="22">
        <f>D9/D8-1</f>
        <v>6.1114400810074354E-2</v>
      </c>
      <c r="E10" s="22">
        <f>E9/E8-1</f>
        <v>-2.6889146185009816E-2</v>
      </c>
      <c r="F10" s="30">
        <f>F9/F8-1</f>
        <v>2.7558126946568562E-2</v>
      </c>
    </row>
    <row r="11" spans="1:6">
      <c r="A11" s="29"/>
      <c r="C11" t="s">
        <v>68</v>
      </c>
    </row>
    <row r="13" spans="1:6">
      <c r="A13" s="18" t="s">
        <v>69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V23"/>
  <sheetViews>
    <sheetView workbookViewId="0">
      <selection activeCell="F21" sqref="F21"/>
    </sheetView>
  </sheetViews>
  <sheetFormatPr defaultRowHeight="15"/>
  <cols>
    <col min="1" max="1" width="18" bestFit="1" customWidth="1"/>
    <col min="2" max="2" width="30.140625" bestFit="1" customWidth="1"/>
    <col min="3" max="3" width="11.28515625" bestFit="1" customWidth="1"/>
    <col min="6" max="6" width="18" bestFit="1" customWidth="1"/>
    <col min="7" max="7" width="30.140625" bestFit="1" customWidth="1"/>
    <col min="9" max="9" width="9.140625" style="27"/>
    <col min="10" max="10" width="18" style="27" bestFit="1" customWidth="1"/>
    <col min="11" max="11" width="31.85546875" style="27" bestFit="1" customWidth="1"/>
    <col min="12" max="13" width="9.140625" style="27"/>
    <col min="15" max="15" width="18" bestFit="1" customWidth="1"/>
    <col min="16" max="16" width="31.85546875" bestFit="1" customWidth="1"/>
    <col min="19" max="19" width="18" bestFit="1" customWidth="1"/>
    <col min="20" max="20" width="31.85546875" bestFit="1" customWidth="1"/>
  </cols>
  <sheetData>
    <row r="1" spans="1:22">
      <c r="A1" s="12" t="s">
        <v>75</v>
      </c>
      <c r="B1" s="12" t="s">
        <v>2047</v>
      </c>
      <c r="F1" s="12" t="s">
        <v>75</v>
      </c>
      <c r="G1" s="12" t="s">
        <v>2066</v>
      </c>
      <c r="J1" s="12" t="s">
        <v>75</v>
      </c>
      <c r="K1" s="12" t="s">
        <v>2070</v>
      </c>
      <c r="O1" s="12" t="s">
        <v>75</v>
      </c>
      <c r="P1" s="12" t="s">
        <v>2069</v>
      </c>
      <c r="S1" s="12" t="s">
        <v>75</v>
      </c>
      <c r="T1" s="12" t="s">
        <v>2071</v>
      </c>
    </row>
    <row r="2" spans="1:22">
      <c r="A2" s="16" t="s">
        <v>2048</v>
      </c>
      <c r="B2" s="17">
        <v>1383906941</v>
      </c>
      <c r="F2" s="16" t="s">
        <v>2048</v>
      </c>
      <c r="G2" s="17">
        <v>1286717667</v>
      </c>
      <c r="J2" s="16" t="s">
        <v>2048</v>
      </c>
      <c r="K2" s="17">
        <v>1190702287</v>
      </c>
      <c r="O2" s="16" t="s">
        <v>2048</v>
      </c>
      <c r="P2" s="17">
        <v>1286862797</v>
      </c>
      <c r="S2" s="16" t="s">
        <v>2048</v>
      </c>
      <c r="T2" s="17">
        <v>1322745717</v>
      </c>
    </row>
    <row r="3" spans="1:22">
      <c r="A3" s="16" t="s">
        <v>2049</v>
      </c>
      <c r="B3" s="17">
        <v>323775830</v>
      </c>
      <c r="F3" s="16" t="s">
        <v>2049</v>
      </c>
      <c r="G3" s="17">
        <v>331354077</v>
      </c>
      <c r="J3" s="16" t="s">
        <v>2049</v>
      </c>
      <c r="K3" s="17">
        <v>305018157</v>
      </c>
      <c r="O3" s="16" t="s">
        <v>2049</v>
      </c>
      <c r="P3" s="17">
        <v>298827214</v>
      </c>
      <c r="S3" s="16" t="s">
        <v>2049</v>
      </c>
      <c r="T3" s="17">
        <v>306041404</v>
      </c>
    </row>
    <row r="4" spans="1:22">
      <c r="A4" s="16" t="s">
        <v>2050</v>
      </c>
      <c r="B4" s="17">
        <v>254061933</v>
      </c>
      <c r="F4" s="16" t="s">
        <v>2050</v>
      </c>
      <c r="G4" s="17">
        <v>229138114</v>
      </c>
      <c r="J4" s="16" t="s">
        <v>2050</v>
      </c>
      <c r="K4" s="17">
        <v>210535147</v>
      </c>
      <c r="O4" s="16" t="s">
        <v>2050</v>
      </c>
      <c r="P4" s="17">
        <v>234236885</v>
      </c>
      <c r="S4" s="16" t="s">
        <v>2050</v>
      </c>
      <c r="T4" s="17">
        <v>246200976</v>
      </c>
    </row>
    <row r="5" spans="1:22">
      <c r="A5" s="16" t="s">
        <v>2051</v>
      </c>
      <c r="B5" s="17">
        <v>216375338</v>
      </c>
      <c r="F5" s="31" t="s">
        <v>1470</v>
      </c>
      <c r="G5" s="32">
        <v>208166531</v>
      </c>
      <c r="J5" s="31" t="s">
        <v>1470</v>
      </c>
      <c r="K5" s="32">
        <v>193568667</v>
      </c>
      <c r="O5" s="16" t="s">
        <v>2051</v>
      </c>
      <c r="P5" s="17">
        <v>201773500</v>
      </c>
      <c r="S5" s="16" t="s">
        <v>2051</v>
      </c>
      <c r="T5" s="17">
        <v>208262356</v>
      </c>
    </row>
    <row r="6" spans="1:22">
      <c r="A6" s="31" t="s">
        <v>1470</v>
      </c>
      <c r="B6" s="32">
        <v>210774462</v>
      </c>
      <c r="F6" s="16" t="s">
        <v>2051</v>
      </c>
      <c r="G6" s="17">
        <v>205572416</v>
      </c>
      <c r="J6" s="16" t="s">
        <v>2051</v>
      </c>
      <c r="K6" s="17">
        <v>191006118</v>
      </c>
      <c r="O6" s="31" t="s">
        <v>1470</v>
      </c>
      <c r="P6" s="32">
        <v>197600237</v>
      </c>
      <c r="S6" s="31" t="s">
        <v>1470</v>
      </c>
      <c r="T6" s="32">
        <v>192260187</v>
      </c>
      <c r="V6" s="22" t="s">
        <v>68</v>
      </c>
    </row>
    <row r="7" spans="1:22">
      <c r="A7" s="16" t="s">
        <v>2052</v>
      </c>
      <c r="B7" s="17">
        <v>186589442</v>
      </c>
      <c r="F7" s="16" t="s">
        <v>2053</v>
      </c>
      <c r="G7" s="17">
        <v>169627704</v>
      </c>
      <c r="J7" s="16" t="s">
        <v>2053</v>
      </c>
      <c r="K7" s="17">
        <v>157870937</v>
      </c>
      <c r="O7" s="16" t="s">
        <v>2052</v>
      </c>
      <c r="P7" s="17">
        <v>173645280</v>
      </c>
      <c r="S7" s="16" t="s">
        <v>2052</v>
      </c>
      <c r="T7" s="17">
        <v>182178755</v>
      </c>
    </row>
    <row r="8" spans="1:22">
      <c r="A8" s="16" t="s">
        <v>2053</v>
      </c>
      <c r="B8" s="17">
        <v>172804208</v>
      </c>
      <c r="F8" s="16" t="s">
        <v>2052</v>
      </c>
      <c r="G8" s="17">
        <v>168445174</v>
      </c>
      <c r="J8" s="16" t="s">
        <v>2052</v>
      </c>
      <c r="K8" s="17">
        <v>154849815</v>
      </c>
      <c r="O8" s="16" t="s">
        <v>2053</v>
      </c>
      <c r="P8" s="17">
        <v>160664422</v>
      </c>
      <c r="S8" s="16" t="s">
        <v>2053</v>
      </c>
      <c r="T8" s="17">
        <v>159761806</v>
      </c>
    </row>
    <row r="9" spans="1:22">
      <c r="A9" s="16" t="s">
        <v>2054</v>
      </c>
      <c r="B9" s="17">
        <v>147282354</v>
      </c>
      <c r="F9" s="16" t="s">
        <v>2055</v>
      </c>
      <c r="G9" s="17">
        <v>114009367</v>
      </c>
      <c r="J9" s="16" t="s">
        <v>2055</v>
      </c>
      <c r="K9" s="17">
        <v>105641028</v>
      </c>
      <c r="O9" s="16" t="s">
        <v>2054</v>
      </c>
      <c r="P9" s="17">
        <v>134275894</v>
      </c>
      <c r="S9" s="16" t="s">
        <v>2054</v>
      </c>
      <c r="T9" s="17">
        <v>148081111</v>
      </c>
    </row>
    <row r="10" spans="1:22">
      <c r="A10" s="16" t="s">
        <v>2055</v>
      </c>
      <c r="B10" s="17">
        <v>126552413</v>
      </c>
      <c r="F10" s="16" t="s">
        <v>2054</v>
      </c>
      <c r="G10" s="17">
        <v>113722648</v>
      </c>
      <c r="J10" s="16" t="s">
        <v>2056</v>
      </c>
      <c r="K10" s="17">
        <v>104445075</v>
      </c>
      <c r="O10" s="16" t="s">
        <v>2055</v>
      </c>
      <c r="P10" s="17">
        <v>117411951</v>
      </c>
      <c r="S10" s="16" t="s">
        <v>2056</v>
      </c>
      <c r="T10" s="17">
        <v>123044057</v>
      </c>
    </row>
    <row r="11" spans="1:22">
      <c r="A11" s="16" t="s">
        <v>2056</v>
      </c>
      <c r="B11" s="17">
        <v>121936138</v>
      </c>
      <c r="F11" s="16" t="s">
        <v>2056</v>
      </c>
      <c r="G11" s="17">
        <v>111714190</v>
      </c>
      <c r="J11" s="16" t="s">
        <v>2054</v>
      </c>
      <c r="K11" s="17">
        <v>103902399</v>
      </c>
      <c r="O11" s="16" t="s">
        <v>2056</v>
      </c>
      <c r="P11" s="17">
        <v>113980626</v>
      </c>
      <c r="S11" s="16" t="s">
        <v>2055</v>
      </c>
      <c r="T11" s="17">
        <v>121887530</v>
      </c>
    </row>
    <row r="12" spans="1:22">
      <c r="A12" s="16" t="s">
        <v>2057</v>
      </c>
      <c r="B12" s="17">
        <v>97369091</v>
      </c>
      <c r="F12" s="16" t="s">
        <v>2057</v>
      </c>
      <c r="G12" s="17">
        <v>92871464</v>
      </c>
      <c r="J12" s="16" t="s">
        <v>2057</v>
      </c>
      <c r="K12" s="17">
        <v>86112139</v>
      </c>
      <c r="O12" s="16" t="s">
        <v>2057</v>
      </c>
      <c r="P12" s="17">
        <v>91374262</v>
      </c>
      <c r="S12" s="16" t="s">
        <v>2057</v>
      </c>
      <c r="T12" s="17">
        <v>87598757</v>
      </c>
    </row>
    <row r="13" spans="1:22">
      <c r="A13" s="16" t="s">
        <v>2058</v>
      </c>
      <c r="B13" s="17">
        <v>87733777</v>
      </c>
      <c r="F13" s="16" t="s">
        <v>2058</v>
      </c>
      <c r="G13" s="17">
        <v>86460959</v>
      </c>
      <c r="J13" s="16" t="s">
        <v>2058</v>
      </c>
      <c r="K13" s="17">
        <v>79396839</v>
      </c>
      <c r="O13" s="16" t="s">
        <v>2058</v>
      </c>
      <c r="P13" s="17">
        <v>80966366</v>
      </c>
      <c r="S13" s="16" t="s">
        <v>2058</v>
      </c>
      <c r="T13" s="17">
        <v>83203758</v>
      </c>
    </row>
    <row r="14" spans="1:22">
      <c r="A14" s="16" t="s">
        <v>2059</v>
      </c>
      <c r="B14" s="17">
        <v>82246963</v>
      </c>
      <c r="F14" s="16" t="s">
        <v>2059</v>
      </c>
      <c r="G14" s="17">
        <v>75209560</v>
      </c>
      <c r="J14" s="16" t="s">
        <v>2059</v>
      </c>
      <c r="K14" s="17">
        <v>68677822</v>
      </c>
      <c r="O14" s="16" t="s">
        <v>2059</v>
      </c>
      <c r="P14" s="17">
        <v>75846570</v>
      </c>
      <c r="S14" s="16" t="s">
        <v>2059</v>
      </c>
      <c r="T14" s="17">
        <v>83118295</v>
      </c>
    </row>
    <row r="15" spans="1:22">
      <c r="A15" s="16" t="s">
        <v>2060</v>
      </c>
      <c r="B15" s="17">
        <v>66565825</v>
      </c>
      <c r="F15" s="16" t="s">
        <v>2060</v>
      </c>
      <c r="G15" s="17">
        <v>59514573</v>
      </c>
      <c r="J15" s="16" t="s">
        <v>2060</v>
      </c>
      <c r="K15" s="17">
        <v>55034944</v>
      </c>
      <c r="O15" s="16" t="s">
        <v>2060</v>
      </c>
      <c r="P15" s="17">
        <v>61334220</v>
      </c>
      <c r="S15" s="16" t="s">
        <v>2060</v>
      </c>
      <c r="T15" s="17">
        <v>71688196</v>
      </c>
    </row>
    <row r="16" spans="1:22">
      <c r="A16" s="16" t="s">
        <v>2061</v>
      </c>
      <c r="B16" s="17">
        <v>59269721</v>
      </c>
      <c r="F16" s="16" t="s">
        <v>2061</v>
      </c>
      <c r="G16" s="17">
        <v>57269619</v>
      </c>
      <c r="J16" s="16" t="s">
        <v>2061</v>
      </c>
      <c r="K16" s="17">
        <v>52756374</v>
      </c>
      <c r="O16" s="16" t="s">
        <v>2061</v>
      </c>
      <c r="P16" s="17">
        <v>55491571</v>
      </c>
      <c r="S16" s="16" t="s">
        <v>2062</v>
      </c>
      <c r="T16" s="17">
        <v>61413293</v>
      </c>
    </row>
    <row r="17" spans="1:20">
      <c r="A17" s="16" t="s">
        <v>2062</v>
      </c>
      <c r="B17" s="17">
        <v>58800394</v>
      </c>
      <c r="F17" s="16" t="s">
        <v>2064</v>
      </c>
      <c r="G17" s="17">
        <v>53350842</v>
      </c>
      <c r="J17" s="16" t="s">
        <v>2064</v>
      </c>
      <c r="K17" s="17">
        <v>49645178</v>
      </c>
      <c r="O17" s="16" t="s">
        <v>2062</v>
      </c>
      <c r="P17" s="17">
        <v>54169627</v>
      </c>
      <c r="S17" s="16" t="s">
        <v>2061</v>
      </c>
      <c r="T17" s="17">
        <v>54974844</v>
      </c>
    </row>
    <row r="18" spans="1:20">
      <c r="A18" s="16" t="s">
        <v>2063</v>
      </c>
      <c r="B18" s="17">
        <v>56238376</v>
      </c>
      <c r="F18" s="16" t="s">
        <v>2062</v>
      </c>
      <c r="G18" s="17">
        <v>51140566</v>
      </c>
      <c r="J18" s="16" t="s">
        <v>2062</v>
      </c>
      <c r="K18" s="17">
        <v>47527109</v>
      </c>
      <c r="O18" s="16" t="s">
        <v>2063</v>
      </c>
      <c r="P18" s="17">
        <v>51703272</v>
      </c>
      <c r="S18" s="16" t="s">
        <v>2063</v>
      </c>
      <c r="T18" s="17">
        <v>51781935</v>
      </c>
    </row>
    <row r="19" spans="1:20">
      <c r="A19" s="16" t="s">
        <v>2064</v>
      </c>
      <c r="B19" s="17">
        <v>53162371</v>
      </c>
      <c r="F19" s="16" t="s">
        <v>2063</v>
      </c>
      <c r="G19" s="17">
        <v>46874254</v>
      </c>
      <c r="J19" s="16" t="s">
        <v>2063</v>
      </c>
      <c r="K19" s="17">
        <v>41867122</v>
      </c>
      <c r="O19" s="16" t="s">
        <v>2064</v>
      </c>
      <c r="P19" s="17">
        <v>48874644</v>
      </c>
      <c r="S19" s="16" t="s">
        <v>2064</v>
      </c>
      <c r="T19" s="17">
        <v>45180635</v>
      </c>
    </row>
    <row r="20" spans="1:20">
      <c r="A20" s="16" t="s">
        <v>2065</v>
      </c>
      <c r="B20" s="17">
        <v>40726726</v>
      </c>
      <c r="F20" s="16" t="s">
        <v>2065</v>
      </c>
      <c r="G20" s="17">
        <v>39669851</v>
      </c>
      <c r="J20" s="16" t="s">
        <v>2065</v>
      </c>
      <c r="K20" s="17">
        <v>36654199</v>
      </c>
      <c r="O20" s="16" t="s">
        <v>2065</v>
      </c>
      <c r="P20" s="17">
        <v>38016349</v>
      </c>
      <c r="S20" s="16" t="s">
        <v>2065</v>
      </c>
      <c r="T20" s="17">
        <v>36168120</v>
      </c>
    </row>
    <row r="21" spans="1:20">
      <c r="A21" s="16" t="s">
        <v>2068</v>
      </c>
      <c r="B21" s="17">
        <v>27992423</v>
      </c>
      <c r="F21" s="16" t="s">
        <v>2067</v>
      </c>
      <c r="G21" s="17">
        <v>23641751</v>
      </c>
      <c r="J21" s="16" t="s">
        <v>2067</v>
      </c>
      <c r="K21" s="17">
        <v>21487858</v>
      </c>
      <c r="O21" s="16" t="s">
        <v>2068</v>
      </c>
      <c r="P21" s="17">
        <v>25035239</v>
      </c>
      <c r="S21" s="16" t="s">
        <v>2068</v>
      </c>
      <c r="T21" s="17">
        <v>29980603</v>
      </c>
    </row>
    <row r="23" spans="1:20">
      <c r="A23" s="37" t="s">
        <v>69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exportimport_ledenlistopad</vt:lpstr>
      <vt:lpstr>SITC 1 export_01-11</vt:lpstr>
      <vt:lpstr>SITC2 řazeno podle exportu2018</vt:lpstr>
      <vt:lpstr>NEjvíce vyváž. položky HS4</vt:lpstr>
      <vt:lpstr>zahraniční obchod 2010-2017</vt:lpstr>
      <vt:lpstr>Pořadí zemí ve vývozu ČR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Husáková Gabriela</dc:creator>
  <cp:lastModifiedBy>jan.panek</cp:lastModifiedBy>
  <dcterms:created xsi:type="dcterms:W3CDTF">2018-08-23T07:10:45Z</dcterms:created>
  <dcterms:modified xsi:type="dcterms:W3CDTF">2019-01-31T08:03:26Z</dcterms:modified>
</cp:coreProperties>
</file>